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985" yWindow="-15" windowWidth="5970" windowHeight="6060" tabRatio="646" activeTab="1"/>
  </bookViews>
  <sheets>
    <sheet name="Filles" sheetId="18" r:id="rId1"/>
    <sheet name="garçons" sheetId="10" r:id="rId2"/>
    <sheet name="Feuil10" sheetId="11" state="hidden" r:id="rId3"/>
    <sheet name="Feuil11" sheetId="12" state="hidden" r:id="rId4"/>
    <sheet name="Feuil12" sheetId="13" state="hidden" r:id="rId5"/>
    <sheet name="Feuil13" sheetId="14" state="hidden" r:id="rId6"/>
    <sheet name="Feuil14" sheetId="15" state="hidden" r:id="rId7"/>
    <sheet name="Feuil15" sheetId="16" state="hidden" r:id="rId8"/>
    <sheet name="Feuil16" sheetId="17" state="hidden" r:id="rId9"/>
  </sheets>
  <definedNames>
    <definedName name="_xlnm.Print_Area" localSheetId="0">Filles!$A$1:$J$259</definedName>
    <definedName name="_xlnm.Print_Area" localSheetId="1">garçons!$A$1:$J$339</definedName>
  </definedNames>
  <calcPr calcId="125725"/>
</workbook>
</file>

<file path=xl/calcChain.xml><?xml version="1.0" encoding="utf-8"?>
<calcChain xmlns="http://schemas.openxmlformats.org/spreadsheetml/2006/main">
  <c r="I37" i="10"/>
  <c r="I254" i="18"/>
  <c r="I253"/>
  <c r="I252"/>
  <c r="I250"/>
  <c r="I249"/>
  <c r="I246"/>
  <c r="I230"/>
  <c r="I224"/>
  <c r="I220"/>
  <c r="I213"/>
  <c r="I199"/>
  <c r="I198"/>
  <c r="I197"/>
  <c r="I194"/>
  <c r="I191"/>
  <c r="I190"/>
  <c r="I170"/>
  <c r="I166"/>
  <c r="I165"/>
  <c r="I136"/>
  <c r="I149"/>
  <c r="I148"/>
  <c r="I147"/>
  <c r="I146"/>
  <c r="I144"/>
  <c r="I140"/>
  <c r="I105"/>
  <c r="I93"/>
  <c r="I115"/>
  <c r="I112"/>
  <c r="I107"/>
  <c r="I104"/>
  <c r="I76"/>
  <c r="I83"/>
  <c r="I81"/>
  <c r="I75"/>
  <c r="I74"/>
  <c r="I12"/>
  <c r="I25"/>
  <c r="I23"/>
  <c r="I21"/>
  <c r="I19"/>
  <c r="I51"/>
  <c r="I43"/>
  <c r="I32"/>
  <c r="I322" i="10"/>
  <c r="I339"/>
  <c r="I331"/>
  <c r="I333"/>
  <c r="I335"/>
  <c r="I337"/>
  <c r="I329"/>
  <c r="I244"/>
  <c r="I239"/>
  <c r="I238"/>
  <c r="I204"/>
  <c r="I187"/>
  <c r="I211"/>
  <c r="I209"/>
  <c r="I206"/>
  <c r="I203"/>
  <c r="I149"/>
  <c r="I141"/>
  <c r="I176"/>
  <c r="I171"/>
  <c r="I168"/>
  <c r="I162"/>
  <c r="I117"/>
  <c r="I112"/>
  <c r="I128"/>
  <c r="I120"/>
  <c r="I28"/>
  <c r="I15"/>
  <c r="I97"/>
  <c r="I96"/>
  <c r="I98"/>
  <c r="I90"/>
  <c r="I53"/>
  <c r="I258" i="18"/>
  <c r="I259"/>
  <c r="I251"/>
  <c r="I244"/>
  <c r="I243"/>
  <c r="I248"/>
  <c r="I247"/>
  <c r="I245"/>
  <c r="I241"/>
  <c r="I242"/>
  <c r="I240"/>
  <c r="I239"/>
  <c r="I238"/>
  <c r="I229"/>
  <c r="I228"/>
  <c r="I223"/>
  <c r="I219"/>
  <c r="I222"/>
  <c r="I221"/>
  <c r="I218"/>
  <c r="I214"/>
  <c r="I209"/>
  <c r="I212"/>
  <c r="I211"/>
  <c r="I210"/>
  <c r="I207"/>
  <c r="I208"/>
  <c r="I196"/>
  <c r="I195"/>
  <c r="I193"/>
  <c r="I192"/>
  <c r="I189"/>
  <c r="I185"/>
  <c r="I186"/>
  <c r="I187"/>
  <c r="I188"/>
  <c r="I184"/>
  <c r="I183"/>
  <c r="I180"/>
  <c r="I182"/>
  <c r="I181"/>
  <c r="I179"/>
  <c r="I175"/>
  <c r="I174"/>
  <c r="I173"/>
  <c r="I163"/>
  <c r="I172"/>
  <c r="I171"/>
  <c r="I169"/>
  <c r="I168"/>
  <c r="I167"/>
  <c r="I164"/>
  <c r="I161"/>
  <c r="I162"/>
  <c r="I160"/>
  <c r="I159"/>
  <c r="I158"/>
  <c r="I157"/>
  <c r="I145"/>
  <c r="I139"/>
  <c r="I138"/>
  <c r="I143"/>
  <c r="I142"/>
  <c r="I141"/>
  <c r="I137"/>
  <c r="I135"/>
  <c r="I134"/>
  <c r="I133"/>
  <c r="I127"/>
  <c r="I130"/>
  <c r="I132"/>
  <c r="I131"/>
  <c r="I124"/>
  <c r="I129"/>
  <c r="I128"/>
  <c r="I126"/>
  <c r="I125"/>
  <c r="I116"/>
  <c r="I114"/>
  <c r="I113"/>
  <c r="I111"/>
  <c r="I110"/>
  <c r="I109"/>
  <c r="I108"/>
  <c r="I106"/>
  <c r="I103"/>
  <c r="I102"/>
  <c r="I100"/>
  <c r="I101"/>
  <c r="I99"/>
  <c r="I97"/>
  <c r="I98"/>
  <c r="I96"/>
  <c r="I95"/>
  <c r="I94"/>
  <c r="I92"/>
  <c r="I84"/>
  <c r="I82"/>
  <c r="I73"/>
  <c r="I80"/>
  <c r="I79"/>
  <c r="I78"/>
  <c r="I77"/>
  <c r="I71"/>
  <c r="I72"/>
  <c r="I70"/>
  <c r="I69"/>
  <c r="I68"/>
  <c r="I64"/>
  <c r="I67"/>
  <c r="I66"/>
  <c r="I62"/>
  <c r="I65"/>
  <c r="I63"/>
  <c r="I60"/>
  <c r="I61"/>
  <c r="I59"/>
  <c r="I50"/>
  <c r="I49"/>
  <c r="I48"/>
  <c r="I47"/>
  <c r="I46"/>
  <c r="I45"/>
  <c r="I44"/>
  <c r="I42"/>
  <c r="I41"/>
  <c r="I40"/>
  <c r="I39"/>
  <c r="I38"/>
  <c r="I37"/>
  <c r="I36"/>
  <c r="I35"/>
  <c r="I34"/>
  <c r="I33"/>
  <c r="I31"/>
  <c r="I28"/>
  <c r="I30"/>
  <c r="I29"/>
  <c r="I22"/>
  <c r="I27"/>
  <c r="I26"/>
  <c r="I18"/>
  <c r="I24"/>
  <c r="I13"/>
  <c r="I16"/>
  <c r="I15"/>
  <c r="I20"/>
  <c r="I14"/>
  <c r="I17"/>
  <c r="I10"/>
  <c r="I11"/>
  <c r="I9"/>
  <c r="I8"/>
  <c r="I338" i="10"/>
  <c r="I336"/>
  <c r="I330"/>
  <c r="I334"/>
  <c r="I327"/>
  <c r="I332"/>
  <c r="I325"/>
  <c r="I323"/>
  <c r="I328"/>
  <c r="I324"/>
  <c r="I326"/>
  <c r="I321"/>
  <c r="I320"/>
  <c r="I311"/>
  <c r="I308"/>
  <c r="I316"/>
  <c r="I315"/>
  <c r="I314"/>
  <c r="I313"/>
  <c r="I312"/>
  <c r="I310"/>
  <c r="I309"/>
  <c r="I306"/>
  <c r="I307"/>
  <c r="I305"/>
  <c r="I304"/>
  <c r="I296"/>
  <c r="I295"/>
  <c r="I294"/>
  <c r="I293"/>
  <c r="I292"/>
  <c r="I291"/>
  <c r="I286"/>
  <c r="I285"/>
  <c r="I287"/>
  <c r="I283"/>
  <c r="I284"/>
  <c r="I282"/>
  <c r="I277"/>
  <c r="I281"/>
  <c r="I280"/>
  <c r="I279"/>
  <c r="I278"/>
  <c r="I269"/>
  <c r="I268"/>
  <c r="I267"/>
  <c r="I266"/>
  <c r="I265"/>
  <c r="I264"/>
  <c r="I259"/>
  <c r="I260"/>
  <c r="I255"/>
  <c r="I254"/>
  <c r="I253"/>
  <c r="I258"/>
  <c r="I257"/>
  <c r="I256"/>
  <c r="I249"/>
  <c r="I248"/>
  <c r="I247"/>
  <c r="I243"/>
  <c r="I246"/>
  <c r="I245"/>
  <c r="I235"/>
  <c r="I233"/>
  <c r="I237"/>
  <c r="I234"/>
  <c r="I236"/>
  <c r="I232"/>
  <c r="I231"/>
  <c r="I228"/>
  <c r="I230"/>
  <c r="I226"/>
  <c r="I229"/>
  <c r="I225"/>
  <c r="I224"/>
  <c r="I227"/>
  <c r="I202"/>
  <c r="I216"/>
  <c r="I215"/>
  <c r="I214"/>
  <c r="I213"/>
  <c r="I212"/>
  <c r="I210"/>
  <c r="I208"/>
  <c r="I207"/>
  <c r="I205"/>
  <c r="I201"/>
  <c r="I194"/>
  <c r="I200"/>
  <c r="I195"/>
  <c r="I199"/>
  <c r="I198"/>
  <c r="I197"/>
  <c r="I196"/>
  <c r="I193"/>
  <c r="I189"/>
  <c r="I192"/>
  <c r="I191"/>
  <c r="I185"/>
  <c r="I190"/>
  <c r="I188"/>
  <c r="I186"/>
  <c r="I184"/>
  <c r="I160"/>
  <c r="I175"/>
  <c r="I174"/>
  <c r="I173"/>
  <c r="I172"/>
  <c r="I170"/>
  <c r="I169"/>
  <c r="I167"/>
  <c r="I166"/>
  <c r="I165"/>
  <c r="I164"/>
  <c r="I163"/>
  <c r="I161"/>
  <c r="I159"/>
  <c r="I158"/>
  <c r="I157"/>
  <c r="I156"/>
  <c r="I155"/>
  <c r="I152"/>
  <c r="I154"/>
  <c r="I153"/>
  <c r="I147"/>
  <c r="I148"/>
  <c r="I151"/>
  <c r="I150"/>
  <c r="I143"/>
  <c r="I146"/>
  <c r="I145"/>
  <c r="I144"/>
  <c r="I142"/>
  <c r="I140"/>
  <c r="I139"/>
  <c r="I138"/>
  <c r="I130"/>
  <c r="I129"/>
  <c r="I127"/>
  <c r="I111"/>
  <c r="I126"/>
  <c r="I125"/>
  <c r="I124"/>
  <c r="I123"/>
  <c r="I122"/>
  <c r="I121"/>
  <c r="I113"/>
  <c r="I119"/>
  <c r="I118"/>
  <c r="I116"/>
  <c r="I115"/>
  <c r="I114"/>
  <c r="I110"/>
  <c r="I109"/>
  <c r="I108"/>
  <c r="I107"/>
  <c r="I106"/>
  <c r="I88"/>
  <c r="I95"/>
  <c r="I89"/>
  <c r="I94"/>
  <c r="I93"/>
  <c r="I87"/>
  <c r="I92"/>
  <c r="I91"/>
  <c r="I86"/>
  <c r="I85"/>
  <c r="I81"/>
  <c r="I84"/>
  <c r="I79"/>
  <c r="I83"/>
  <c r="I82"/>
  <c r="I80"/>
  <c r="I78"/>
  <c r="I77"/>
  <c r="I68"/>
  <c r="I67"/>
  <c r="I66"/>
  <c r="I65"/>
  <c r="I64"/>
  <c r="I63"/>
  <c r="I62"/>
  <c r="I61"/>
  <c r="I46"/>
  <c r="I60"/>
  <c r="I59"/>
  <c r="I58"/>
  <c r="I57"/>
  <c r="I56"/>
  <c r="I55"/>
  <c r="I54"/>
  <c r="I52"/>
  <c r="I51"/>
  <c r="I50"/>
  <c r="I49"/>
  <c r="I48"/>
  <c r="I47"/>
  <c r="I45"/>
  <c r="I44"/>
  <c r="I34"/>
  <c r="I43"/>
  <c r="I42"/>
  <c r="I38"/>
  <c r="I41"/>
  <c r="I40"/>
  <c r="I39"/>
  <c r="I29"/>
  <c r="I36"/>
  <c r="I23"/>
  <c r="I35"/>
  <c r="I33"/>
  <c r="I32"/>
  <c r="I31"/>
  <c r="I30"/>
  <c r="I22"/>
  <c r="I27"/>
  <c r="I26"/>
  <c r="I17"/>
  <c r="I25"/>
  <c r="I24"/>
  <c r="I20"/>
  <c r="I18"/>
  <c r="I11"/>
  <c r="I21"/>
  <c r="I19"/>
  <c r="I12"/>
  <c r="I14"/>
  <c r="I16"/>
  <c r="I13"/>
  <c r="I9"/>
  <c r="I10"/>
  <c r="I8"/>
</calcChain>
</file>

<file path=xl/sharedStrings.xml><?xml version="1.0" encoding="utf-8"?>
<sst xmlns="http://schemas.openxmlformats.org/spreadsheetml/2006/main" count="1571" uniqueCount="682">
  <si>
    <t>NOM</t>
  </si>
  <si>
    <t>CLUB</t>
  </si>
  <si>
    <t>TOT</t>
  </si>
  <si>
    <t>RANG</t>
  </si>
  <si>
    <t>AN</t>
  </si>
  <si>
    <t>PRENOM</t>
  </si>
  <si>
    <t xml:space="preserve"> </t>
  </si>
  <si>
    <t>Sierre</t>
  </si>
  <si>
    <t>Mathieu</t>
  </si>
  <si>
    <t>CA Vétroz</t>
  </si>
  <si>
    <t>Simon</t>
  </si>
  <si>
    <t>Tristan</t>
  </si>
  <si>
    <t>CABV Martigny</t>
  </si>
  <si>
    <t>Romain</t>
  </si>
  <si>
    <t>CA Sion</t>
  </si>
  <si>
    <t>Alexandre</t>
  </si>
  <si>
    <t>CA Vouvry</t>
  </si>
  <si>
    <t>Loris</t>
  </si>
  <si>
    <t>SG St-Maurice</t>
  </si>
  <si>
    <t>Guillaume</t>
  </si>
  <si>
    <t>CA Sierre DSG</t>
  </si>
  <si>
    <t>Lionel</t>
  </si>
  <si>
    <t>Jonathan</t>
  </si>
  <si>
    <t>Aurélien</t>
  </si>
  <si>
    <t>Adrien</t>
  </si>
  <si>
    <t>SFG Collombey-Muraz</t>
  </si>
  <si>
    <t>Clément</t>
  </si>
  <si>
    <t>Antoine</t>
  </si>
  <si>
    <t>Quentin</t>
  </si>
  <si>
    <t>Mathias</t>
  </si>
  <si>
    <t>SFG Conthey</t>
  </si>
  <si>
    <t>Conthey</t>
  </si>
  <si>
    <t>Eliott</t>
  </si>
  <si>
    <t>Louis</t>
  </si>
  <si>
    <t>Loïc</t>
  </si>
  <si>
    <t>Nathan</t>
  </si>
  <si>
    <t>Bastien</t>
  </si>
  <si>
    <t>Thomas</t>
  </si>
  <si>
    <t>Bramois</t>
  </si>
  <si>
    <t>Julien</t>
  </si>
  <si>
    <t>Arnaud</t>
  </si>
  <si>
    <t>David</t>
  </si>
  <si>
    <t>Rémy</t>
  </si>
  <si>
    <t>François</t>
  </si>
  <si>
    <t>Colin</t>
  </si>
  <si>
    <t>Justin</t>
  </si>
  <si>
    <t>Cédric</t>
  </si>
  <si>
    <t>Léo</t>
  </si>
  <si>
    <t>Valentin</t>
  </si>
  <si>
    <t>Gaëtan</t>
  </si>
  <si>
    <t>Samuel</t>
  </si>
  <si>
    <t>Sylvain</t>
  </si>
  <si>
    <t>Nicolas</t>
  </si>
  <si>
    <t>Marco</t>
  </si>
  <si>
    <t>Lucas</t>
  </si>
  <si>
    <t>Yann</t>
  </si>
  <si>
    <t>Robin</t>
  </si>
  <si>
    <t>Marc</t>
  </si>
  <si>
    <t>Xavier</t>
  </si>
  <si>
    <t>Yannick</t>
  </si>
  <si>
    <t>Pascale</t>
  </si>
  <si>
    <t>Martin</t>
  </si>
  <si>
    <t>Maxime</t>
  </si>
  <si>
    <t>Naters</t>
  </si>
  <si>
    <t>Favre</t>
  </si>
  <si>
    <t>De Boni</t>
  </si>
  <si>
    <t>Coquoz</t>
  </si>
  <si>
    <t>LFT Oberwallis</t>
  </si>
  <si>
    <t>Bonvin</t>
  </si>
  <si>
    <t>Gabioud</t>
  </si>
  <si>
    <t>Axel</t>
  </si>
  <si>
    <t>Daniel</t>
  </si>
  <si>
    <t>Délèze</t>
  </si>
  <si>
    <t>Perrin</t>
  </si>
  <si>
    <t>Crettenand</t>
  </si>
  <si>
    <t>Carraux</t>
  </si>
  <si>
    <t>Roh</t>
  </si>
  <si>
    <t>Kilian</t>
  </si>
  <si>
    <t>Germanier</t>
  </si>
  <si>
    <t>Mabillard</t>
  </si>
  <si>
    <t>Duc</t>
  </si>
  <si>
    <t>Gaillard</t>
  </si>
  <si>
    <t>Baptiste</t>
  </si>
  <si>
    <t>Maximilien</t>
  </si>
  <si>
    <t>Jérémy</t>
  </si>
  <si>
    <t>Rey</t>
  </si>
  <si>
    <t>Christophe</t>
  </si>
  <si>
    <t>Pellaz</t>
  </si>
  <si>
    <t>Moix</t>
  </si>
  <si>
    <t>Barman</t>
  </si>
  <si>
    <t>Michel</t>
  </si>
  <si>
    <t>Métrailler</t>
  </si>
  <si>
    <t>Masserey</t>
  </si>
  <si>
    <t>Buratti</t>
  </si>
  <si>
    <t>Vuistiner</t>
  </si>
  <si>
    <t>Van Hoeymissen</t>
  </si>
  <si>
    <t>Fanelli</t>
  </si>
  <si>
    <t>Jacquod</t>
  </si>
  <si>
    <t>Debons</t>
  </si>
  <si>
    <t>Ançay</t>
  </si>
  <si>
    <t>Droz</t>
  </si>
  <si>
    <t>Rouiller</t>
  </si>
  <si>
    <t>Morard</t>
  </si>
  <si>
    <t>Gillioz</t>
  </si>
  <si>
    <t>Sutter</t>
  </si>
  <si>
    <t>Drion</t>
  </si>
  <si>
    <t>TRT Monthey</t>
  </si>
  <si>
    <t>Terrettaz</t>
  </si>
  <si>
    <t>Theux</t>
  </si>
  <si>
    <t>Wellig</t>
  </si>
  <si>
    <t>Ballestraz</t>
  </si>
  <si>
    <t>Vouillamoz</t>
  </si>
  <si>
    <t>Jordan</t>
  </si>
  <si>
    <t>Zufferey</t>
  </si>
  <si>
    <t>Crettaz</t>
  </si>
  <si>
    <t>Hommes dès 1993</t>
  </si>
  <si>
    <t>Farquet</t>
  </si>
  <si>
    <t>Summermatter</t>
  </si>
  <si>
    <t>Livio</t>
  </si>
  <si>
    <t>Biffiger</t>
  </si>
  <si>
    <t>Prévidoli</t>
  </si>
  <si>
    <t>Tiziano</t>
  </si>
  <si>
    <t>Derivaz</t>
  </si>
  <si>
    <t>Etzensperger</t>
  </si>
  <si>
    <t>Marius</t>
  </si>
  <si>
    <t>Damien</t>
  </si>
  <si>
    <t>Tonatiuh</t>
  </si>
  <si>
    <t>TV Naters</t>
  </si>
  <si>
    <t>Théo</t>
  </si>
  <si>
    <t>Normand</t>
  </si>
  <si>
    <t>Dylan</t>
  </si>
  <si>
    <t>Lengen</t>
  </si>
  <si>
    <t>Mike</t>
  </si>
  <si>
    <t>Zuber</t>
  </si>
  <si>
    <t>Finn</t>
  </si>
  <si>
    <t>Mariaux</t>
  </si>
  <si>
    <t>Hugo</t>
  </si>
  <si>
    <t>Stoffel</t>
  </si>
  <si>
    <t>Jonas</t>
  </si>
  <si>
    <t>Galliano</t>
  </si>
  <si>
    <t>Gauteron</t>
  </si>
  <si>
    <t>Thibaud</t>
  </si>
  <si>
    <t>Gex-Fabry</t>
  </si>
  <si>
    <t>Candide</t>
  </si>
  <si>
    <t>Collombey-Muraz</t>
  </si>
  <si>
    <t>Anthony</t>
  </si>
  <si>
    <t>Fournier</t>
  </si>
  <si>
    <t>Jean</t>
  </si>
  <si>
    <t>Pollmann</t>
  </si>
  <si>
    <t>Ivan</t>
  </si>
  <si>
    <t>Bridy</t>
  </si>
  <si>
    <t>Dorian</t>
  </si>
  <si>
    <t>Célien</t>
  </si>
  <si>
    <t>Dallemagne</t>
  </si>
  <si>
    <t>Matteo</t>
  </si>
  <si>
    <t>Lattion</t>
  </si>
  <si>
    <t>Ludovic</t>
  </si>
  <si>
    <t>Cordonier</t>
  </si>
  <si>
    <t>Pierre</t>
  </si>
  <si>
    <t>Mathis</t>
  </si>
  <si>
    <t>Lorétan</t>
  </si>
  <si>
    <t>Liechti</t>
  </si>
  <si>
    <t>De Carli</t>
  </si>
  <si>
    <t>Luca</t>
  </si>
  <si>
    <t>Mirailles</t>
  </si>
  <si>
    <t>Maury</t>
  </si>
  <si>
    <t>Jarod</t>
  </si>
  <si>
    <t>Roten</t>
  </si>
  <si>
    <t>Broccard</t>
  </si>
  <si>
    <t>Sacha</t>
  </si>
  <si>
    <t>Udressy</t>
  </si>
  <si>
    <t>Monnet</t>
  </si>
  <si>
    <t>Vannay</t>
  </si>
  <si>
    <t>Victor</t>
  </si>
  <si>
    <t>Jaurès</t>
  </si>
  <si>
    <t>Melly</t>
  </si>
  <si>
    <t>Alessio</t>
  </si>
  <si>
    <t>Dégrada</t>
  </si>
  <si>
    <t>Sinnaeve</t>
  </si>
  <si>
    <t>Camenzind</t>
  </si>
  <si>
    <t>Charbonnet</t>
  </si>
  <si>
    <t>Johann</t>
  </si>
  <si>
    <t>Nendaz</t>
  </si>
  <si>
    <t>Bruchez</t>
  </si>
  <si>
    <t>Pierrick</t>
  </si>
  <si>
    <t>Granger</t>
  </si>
  <si>
    <t>Thibault</t>
  </si>
  <si>
    <t>Rausis</t>
  </si>
  <si>
    <t>Diogo</t>
  </si>
  <si>
    <t>Magni</t>
  </si>
  <si>
    <t>Revaz</t>
  </si>
  <si>
    <t>Gex</t>
  </si>
  <si>
    <t xml:space="preserve">Duc </t>
  </si>
  <si>
    <t>Veuthey</t>
  </si>
  <si>
    <t>Emery</t>
  </si>
  <si>
    <t>Estéban</t>
  </si>
  <si>
    <t>Mayoraz</t>
  </si>
  <si>
    <t>Médico</t>
  </si>
  <si>
    <t>Thiébaud</t>
  </si>
  <si>
    <t>Mauro</t>
  </si>
  <si>
    <t>Benoît</t>
  </si>
  <si>
    <t>Yves</t>
  </si>
  <si>
    <t>Theytaz</t>
  </si>
  <si>
    <t>Moulin</t>
  </si>
  <si>
    <t>Maë</t>
  </si>
  <si>
    <t>Salzmann</t>
  </si>
  <si>
    <t>Mathilde</t>
  </si>
  <si>
    <t>Kunz</t>
  </si>
  <si>
    <t>Aline</t>
  </si>
  <si>
    <t>Lucie</t>
  </si>
  <si>
    <t>Alexia</t>
  </si>
  <si>
    <t>Hefti</t>
  </si>
  <si>
    <t>Nathalie</t>
  </si>
  <si>
    <t>Noémie</t>
  </si>
  <si>
    <t>Pauline</t>
  </si>
  <si>
    <t>Vomsattel</t>
  </si>
  <si>
    <t>Anna</t>
  </si>
  <si>
    <t>Emilie</t>
  </si>
  <si>
    <t>Berset</t>
  </si>
  <si>
    <t>Olivia</t>
  </si>
  <si>
    <t>Lenja</t>
  </si>
  <si>
    <t>Cheseaux</t>
  </si>
  <si>
    <t>Alyssa</t>
  </si>
  <si>
    <t>Lieb</t>
  </si>
  <si>
    <t>Finja</t>
  </si>
  <si>
    <t>Océane</t>
  </si>
  <si>
    <t>Marion</t>
  </si>
  <si>
    <t>Justine</t>
  </si>
  <si>
    <t>Rosine</t>
  </si>
  <si>
    <t>Audrey</t>
  </si>
  <si>
    <t>Marie</t>
  </si>
  <si>
    <t>Vivienne Silja</t>
  </si>
  <si>
    <t>Fai</t>
  </si>
  <si>
    <t>Clémence</t>
  </si>
  <si>
    <t>Métais</t>
  </si>
  <si>
    <t>Manon</t>
  </si>
  <si>
    <t>Delavy</t>
  </si>
  <si>
    <t>Elisa</t>
  </si>
  <si>
    <t>Gaudin</t>
  </si>
  <si>
    <t>Félicie</t>
  </si>
  <si>
    <t>Xilonen</t>
  </si>
  <si>
    <t>Camille</t>
  </si>
  <si>
    <t>Vanessa</t>
  </si>
  <si>
    <t>Naomi</t>
  </si>
  <si>
    <t>Lynn</t>
  </si>
  <si>
    <t>Romaine</t>
  </si>
  <si>
    <t>Alice</t>
  </si>
  <si>
    <t>Julie</t>
  </si>
  <si>
    <t>Giachino</t>
  </si>
  <si>
    <t>Aurélia</t>
  </si>
  <si>
    <t>Carole</t>
  </si>
  <si>
    <t>Liaci</t>
  </si>
  <si>
    <t>Oria</t>
  </si>
  <si>
    <t>Elsig</t>
  </si>
  <si>
    <t>Coutaz</t>
  </si>
  <si>
    <t>Claire</t>
  </si>
  <si>
    <t>Léane</t>
  </si>
  <si>
    <t>Perraudin</t>
  </si>
  <si>
    <t>Charlène</t>
  </si>
  <si>
    <t>Primatesta</t>
  </si>
  <si>
    <t>Chloé</t>
  </si>
  <si>
    <t>Dorsaz</t>
  </si>
  <si>
    <t>Juline</t>
  </si>
  <si>
    <t>Mélissa</t>
  </si>
  <si>
    <t>Primmaz</t>
  </si>
  <si>
    <t>Emma</t>
  </si>
  <si>
    <t>Albane</t>
  </si>
  <si>
    <t>Loïse</t>
  </si>
  <si>
    <t>Rachel</t>
  </si>
  <si>
    <t>Catherine</t>
  </si>
  <si>
    <t>Coralie</t>
  </si>
  <si>
    <t>Depestel</t>
  </si>
  <si>
    <t>Cassy-Lou</t>
  </si>
  <si>
    <t>Solliard</t>
  </si>
  <si>
    <t>Kellie</t>
  </si>
  <si>
    <t>Wenger</t>
  </si>
  <si>
    <t>Eliane</t>
  </si>
  <si>
    <t>Laura</t>
  </si>
  <si>
    <t>Gay-Crosier</t>
  </si>
  <si>
    <t>Giulia</t>
  </si>
  <si>
    <t>Sandrine</t>
  </si>
  <si>
    <t>Clivaz</t>
  </si>
  <si>
    <t>Loryne</t>
  </si>
  <si>
    <t>LV Visp</t>
  </si>
  <si>
    <t>Alana</t>
  </si>
  <si>
    <t>Zimmerlin</t>
  </si>
  <si>
    <t>Charlotte</t>
  </si>
  <si>
    <t>Sarah</t>
  </si>
  <si>
    <t>Mouthon</t>
  </si>
  <si>
    <t>Voide</t>
  </si>
  <si>
    <t>Salamin</t>
  </si>
  <si>
    <t>Léa</t>
  </si>
  <si>
    <t>Gaëlle</t>
  </si>
  <si>
    <t>Christelle</t>
  </si>
  <si>
    <t>Bressoud</t>
  </si>
  <si>
    <t>Guignet</t>
  </si>
  <si>
    <t>Loraine</t>
  </si>
  <si>
    <t>Valérie</t>
  </si>
  <si>
    <t>Maureen</t>
  </si>
  <si>
    <t>Mauron</t>
  </si>
  <si>
    <t>Mandy</t>
  </si>
  <si>
    <t>Ducrey</t>
  </si>
  <si>
    <t>Cindy</t>
  </si>
  <si>
    <t>Bagnoud</t>
  </si>
  <si>
    <t>Tenthorey</t>
  </si>
  <si>
    <t>Chantal</t>
  </si>
  <si>
    <t>Sandra</t>
  </si>
  <si>
    <t>Sabine</t>
  </si>
  <si>
    <t>Matéo</t>
  </si>
  <si>
    <t>TOURNEE CANTONALE DES CROSS 2012 / 20013</t>
  </si>
  <si>
    <t>CLASSEMENT FINAL  GARCONS  2012/2013</t>
  </si>
  <si>
    <t>Ecoliers C  2004 +</t>
  </si>
  <si>
    <t>CLASSEMENT FINAL   FILLES 2012/2013</t>
  </si>
  <si>
    <t>Ecolières C  2004 +</t>
  </si>
  <si>
    <t>Vétroz</t>
  </si>
  <si>
    <t>Muraz</t>
  </si>
  <si>
    <t>CA Dents-du-Midi</t>
  </si>
  <si>
    <t>Nolan</t>
  </si>
  <si>
    <t>Noah</t>
  </si>
  <si>
    <t>Sion</t>
  </si>
  <si>
    <t>Ballay</t>
  </si>
  <si>
    <t>Elie</t>
  </si>
  <si>
    <t>Ménard</t>
  </si>
  <si>
    <t>Ilan</t>
  </si>
  <si>
    <t>Grimentz</t>
  </si>
  <si>
    <t>Von Riedmatten</t>
  </si>
  <si>
    <t>Flavio</t>
  </si>
  <si>
    <t>Yvan</t>
  </si>
  <si>
    <t>CS 13 Etoiles</t>
  </si>
  <si>
    <t>Gabin</t>
  </si>
  <si>
    <t>Perez</t>
  </si>
  <si>
    <t>Nathanaël</t>
  </si>
  <si>
    <t>Kuhni</t>
  </si>
  <si>
    <t>Lang</t>
  </si>
  <si>
    <t>Mengis</t>
  </si>
  <si>
    <t>Lukas</t>
  </si>
  <si>
    <t>Amherd</t>
  </si>
  <si>
    <t>Bérard</t>
  </si>
  <si>
    <t>Burgener</t>
  </si>
  <si>
    <t>Janic</t>
  </si>
  <si>
    <t>Pellissier</t>
  </si>
  <si>
    <t>Kottelat</t>
  </si>
  <si>
    <t>Maël</t>
  </si>
  <si>
    <t>Giaquinto</t>
  </si>
  <si>
    <t>Keilan</t>
  </si>
  <si>
    <t>Mariéthoz</t>
  </si>
  <si>
    <t>Shayne</t>
  </si>
  <si>
    <t>Delaloye</t>
  </si>
  <si>
    <t>Aubin</t>
  </si>
  <si>
    <t xml:space="preserve">Noa </t>
  </si>
  <si>
    <t>Tri Valais</t>
  </si>
  <si>
    <t>Lyel</t>
  </si>
  <si>
    <t>Parmentier</t>
  </si>
  <si>
    <t>Yoann</t>
  </si>
  <si>
    <t>Casal</t>
  </si>
  <si>
    <t>Treina</t>
  </si>
  <si>
    <t>Alexander</t>
  </si>
  <si>
    <t>Delignette</t>
  </si>
  <si>
    <t>Jules</t>
  </si>
  <si>
    <t>Fully</t>
  </si>
  <si>
    <t>Grégorio</t>
  </si>
  <si>
    <t>Demierre</t>
  </si>
  <si>
    <t>Henri</t>
  </si>
  <si>
    <t>Evan</t>
  </si>
  <si>
    <t>De Luca</t>
  </si>
  <si>
    <t>Emmanuel</t>
  </si>
  <si>
    <t>Michelet</t>
  </si>
  <si>
    <t>Lenny</t>
  </si>
  <si>
    <t>Boemi</t>
  </si>
  <si>
    <t>Claessens</t>
  </si>
  <si>
    <t>Schorderet</t>
  </si>
  <si>
    <t>Menoud</t>
  </si>
  <si>
    <t>Lüthi</t>
  </si>
  <si>
    <t>Zollinger</t>
  </si>
  <si>
    <t>Maïc</t>
  </si>
  <si>
    <t>Dévaud</t>
  </si>
  <si>
    <t>Egger</t>
  </si>
  <si>
    <t>Défago</t>
  </si>
  <si>
    <t>Tim</t>
  </si>
  <si>
    <t>Monthey</t>
  </si>
  <si>
    <t>Michellod</t>
  </si>
  <si>
    <t>Fontannaz</t>
  </si>
  <si>
    <t>Cadir</t>
  </si>
  <si>
    <t>Azad</t>
  </si>
  <si>
    <t>Roduit</t>
  </si>
  <si>
    <t>Schmidt</t>
  </si>
  <si>
    <t>Manso Novo</t>
  </si>
  <si>
    <t>Cristiano</t>
  </si>
  <si>
    <t>Décaillet</t>
  </si>
  <si>
    <t>Gwenaël</t>
  </si>
  <si>
    <t>Giannoni</t>
  </si>
  <si>
    <t>Kitoko</t>
  </si>
  <si>
    <t>Christian</t>
  </si>
  <si>
    <t>Bérisha</t>
  </si>
  <si>
    <t>Drin</t>
  </si>
  <si>
    <t>Aymon</t>
  </si>
  <si>
    <t>Champlan</t>
  </si>
  <si>
    <t>Fux</t>
  </si>
  <si>
    <t>Fabian</t>
  </si>
  <si>
    <t>St-Niklaus</t>
  </si>
  <si>
    <t>Martenet</t>
  </si>
  <si>
    <t>Blatter</t>
  </si>
  <si>
    <t>Mottet</t>
  </si>
  <si>
    <t>Kenmeugni</t>
  </si>
  <si>
    <t>Bertelli</t>
  </si>
  <si>
    <t>Joachim</t>
  </si>
  <si>
    <t>Vaquin</t>
  </si>
  <si>
    <t>Sierro</t>
  </si>
  <si>
    <t>Noé</t>
  </si>
  <si>
    <t>César</t>
  </si>
  <si>
    <t>Fabien</t>
  </si>
  <si>
    <t>Dany</t>
  </si>
  <si>
    <t>Bridevaux</t>
  </si>
  <si>
    <t>Schnyder</t>
  </si>
  <si>
    <t>Liam</t>
  </si>
  <si>
    <t>Kasmarek</t>
  </si>
  <si>
    <t>Fort</t>
  </si>
  <si>
    <t>Kokoura</t>
  </si>
  <si>
    <t>Emilien</t>
  </si>
  <si>
    <t>Brayan</t>
  </si>
  <si>
    <t>Calamo</t>
  </si>
  <si>
    <t>Castro</t>
  </si>
  <si>
    <t>Timothée</t>
  </si>
  <si>
    <t>Kevin</t>
  </si>
  <si>
    <t>Rususuruka</t>
  </si>
  <si>
    <t>Moïse</t>
  </si>
  <si>
    <t>Elia</t>
  </si>
  <si>
    <t>Baillifard</t>
  </si>
  <si>
    <t>Pacios</t>
  </si>
  <si>
    <t>Grégory</t>
  </si>
  <si>
    <t>De Figueredo</t>
  </si>
  <si>
    <t>Buffet</t>
  </si>
  <si>
    <t>Raphaël</t>
  </si>
  <si>
    <t>Caillet-Bois</t>
  </si>
  <si>
    <t>Trotteurs de Fully</t>
  </si>
  <si>
    <t>Bohren</t>
  </si>
  <si>
    <t>Jean-Pierre</t>
  </si>
  <si>
    <t>Rapillard</t>
  </si>
  <si>
    <t>Laurent</t>
  </si>
  <si>
    <t>Gosparini</t>
  </si>
  <si>
    <t>Jodidio</t>
  </si>
  <si>
    <t>Gex-Collet</t>
  </si>
  <si>
    <t>Pierre-Jo</t>
  </si>
  <si>
    <t>Labat</t>
  </si>
  <si>
    <t>Kone</t>
  </si>
  <si>
    <t>Taly</t>
  </si>
  <si>
    <t>Joël</t>
  </si>
  <si>
    <t>Team New Bike</t>
  </si>
  <si>
    <t>Juniors 1995 - 1994   5 km</t>
  </si>
  <si>
    <t>Walt</t>
  </si>
  <si>
    <t>Populaires  5 km</t>
  </si>
  <si>
    <t>Les Trotteurs Fully</t>
  </si>
  <si>
    <t>Didier</t>
  </si>
  <si>
    <t>Carron</t>
  </si>
  <si>
    <t>Georges-André</t>
  </si>
  <si>
    <t>Solioz</t>
  </si>
  <si>
    <t>Hérémence</t>
  </si>
  <si>
    <t>Lamon</t>
  </si>
  <si>
    <t>Philippe</t>
  </si>
  <si>
    <t>Sébastian</t>
  </si>
  <si>
    <t>Vex</t>
  </si>
  <si>
    <t>Pierre-Ernest</t>
  </si>
  <si>
    <t>Vétérans 1973 et avant    8 km</t>
  </si>
  <si>
    <t>Millius</t>
  </si>
  <si>
    <t>Beat</t>
  </si>
  <si>
    <t>STV Baltschieder</t>
  </si>
  <si>
    <t>Jean-Daniel</t>
  </si>
  <si>
    <t>Vionnet</t>
  </si>
  <si>
    <t>Claude</t>
  </si>
  <si>
    <t>Jean-Victor</t>
  </si>
  <si>
    <t>Schibli</t>
  </si>
  <si>
    <t>Armin</t>
  </si>
  <si>
    <t>Steg</t>
  </si>
  <si>
    <t>Gameiro</t>
  </si>
  <si>
    <t>Antonio</t>
  </si>
  <si>
    <t>Lusitanos Collombey</t>
  </si>
  <si>
    <t>Felley</t>
  </si>
  <si>
    <t>Jean-Yves</t>
  </si>
  <si>
    <t>Dessimoz</t>
  </si>
  <si>
    <t>St-Séverin</t>
  </si>
  <si>
    <t>Studer</t>
  </si>
  <si>
    <t>Gilbert</t>
  </si>
  <si>
    <t>Dominique</t>
  </si>
  <si>
    <t>Mori</t>
  </si>
  <si>
    <t>Dante</t>
  </si>
  <si>
    <t>Running Planet</t>
  </si>
  <si>
    <t>Bobillier</t>
  </si>
  <si>
    <t>Pascal</t>
  </si>
  <si>
    <t>Flavie</t>
  </si>
  <si>
    <t>Svenja</t>
  </si>
  <si>
    <t>Lilou</t>
  </si>
  <si>
    <t>Yerly</t>
  </si>
  <si>
    <t>Michelle</t>
  </si>
  <si>
    <t>Anaé</t>
  </si>
  <si>
    <t>Becerra</t>
  </si>
  <si>
    <t>Soraya</t>
  </si>
  <si>
    <t>Alicia</t>
  </si>
  <si>
    <t>Kronig</t>
  </si>
  <si>
    <t>Elena</t>
  </si>
  <si>
    <t>Angélique</t>
  </si>
  <si>
    <t>Jossen</t>
  </si>
  <si>
    <t>Nela</t>
  </si>
  <si>
    <t>Léanor</t>
  </si>
  <si>
    <t>Louna</t>
  </si>
  <si>
    <t>Ramuz</t>
  </si>
  <si>
    <t>Léandra</t>
  </si>
  <si>
    <t>Talia</t>
  </si>
  <si>
    <t>Devaud</t>
  </si>
  <si>
    <t>Aurélie</t>
  </si>
  <si>
    <t>Julia</t>
  </si>
  <si>
    <t>Siriot</t>
  </si>
  <si>
    <t>Laurane</t>
  </si>
  <si>
    <t>Imfeld</t>
  </si>
  <si>
    <t>Jana Alina</t>
  </si>
  <si>
    <t>Da Cruz</t>
  </si>
  <si>
    <t>Milena</t>
  </si>
  <si>
    <t>Livia</t>
  </si>
  <si>
    <t>Mottier</t>
  </si>
  <si>
    <t>Rebuttini</t>
  </si>
  <si>
    <t>Tabea</t>
  </si>
  <si>
    <t>Bellon</t>
  </si>
  <si>
    <t>Ambre</t>
  </si>
  <si>
    <t>Martine</t>
  </si>
  <si>
    <t>Ines</t>
  </si>
  <si>
    <t>Surdez</t>
  </si>
  <si>
    <t>Clotilde</t>
  </si>
  <si>
    <t>Mudry</t>
  </si>
  <si>
    <t>Caroline</t>
  </si>
  <si>
    <t>Richard</t>
  </si>
  <si>
    <t>Elsa</t>
  </si>
  <si>
    <t>Berclaz</t>
  </si>
  <si>
    <t>Borgeat</t>
  </si>
  <si>
    <t>Coudray</t>
  </si>
  <si>
    <t>Axelle</t>
  </si>
  <si>
    <t>Carine</t>
  </si>
  <si>
    <t>Blanchut</t>
  </si>
  <si>
    <t>Ilona</t>
  </si>
  <si>
    <t>Klatt</t>
  </si>
  <si>
    <t>Lotte</t>
  </si>
  <si>
    <t>Maëlle</t>
  </si>
  <si>
    <t>Fryand</t>
  </si>
  <si>
    <t>Rébécca</t>
  </si>
  <si>
    <t>Pollingue</t>
  </si>
  <si>
    <t>Tessa</t>
  </si>
  <si>
    <t>Antille</t>
  </si>
  <si>
    <t>Pitteloud</t>
  </si>
  <si>
    <t>Laure-Anne</t>
  </si>
  <si>
    <t>Daven</t>
  </si>
  <si>
    <t>Rouillet</t>
  </si>
  <si>
    <t>Trotteurs Fully</t>
  </si>
  <si>
    <t>Azevedo Ascens.</t>
  </si>
  <si>
    <t xml:space="preserve"> Jennifer</t>
  </si>
  <si>
    <t>Rosalie</t>
  </si>
  <si>
    <t>Laurine</t>
  </si>
  <si>
    <t>Paola</t>
  </si>
  <si>
    <t>Bajrami</t>
  </si>
  <si>
    <t>Bléona</t>
  </si>
  <si>
    <t>Romy</t>
  </si>
  <si>
    <t>Hischier</t>
  </si>
  <si>
    <t>Manisha</t>
  </si>
  <si>
    <t>Tabin</t>
  </si>
  <si>
    <t>Zoé</t>
  </si>
  <si>
    <t>Villafranc</t>
  </si>
  <si>
    <t>Amila</t>
  </si>
  <si>
    <t>Frey</t>
  </si>
  <si>
    <t>Déborah</t>
  </si>
  <si>
    <t>Dubosson</t>
  </si>
  <si>
    <t>Sandy</t>
  </si>
  <si>
    <t>Bénédicte</t>
  </si>
  <si>
    <t>Léonie</t>
  </si>
  <si>
    <t>Ludivine</t>
  </si>
  <si>
    <t>Bovier</t>
  </si>
  <si>
    <t>Jerschok</t>
  </si>
  <si>
    <t>Ruppen</t>
  </si>
  <si>
    <t>Anina</t>
  </si>
  <si>
    <t>Näfen</t>
  </si>
  <si>
    <t>Zelia</t>
  </si>
  <si>
    <t>DAMES dès 1993</t>
  </si>
  <si>
    <t>Denise</t>
  </si>
  <si>
    <t>Muriel</t>
  </si>
  <si>
    <t>Zahner</t>
  </si>
  <si>
    <t>Danièla</t>
  </si>
  <si>
    <t>Crans-Montana</t>
  </si>
  <si>
    <t>Gaby</t>
  </si>
  <si>
    <t>Cotroneo</t>
  </si>
  <si>
    <t>Kuonen</t>
  </si>
  <si>
    <t>Puippe</t>
  </si>
  <si>
    <t>Claudia</t>
  </si>
  <si>
    <t>Hilkka</t>
  </si>
  <si>
    <t>Duchoud</t>
  </si>
  <si>
    <t>Sophie</t>
  </si>
  <si>
    <t>Junior Dames 1994 - 1995</t>
  </si>
  <si>
    <t>Chiarello</t>
  </si>
  <si>
    <t>Arianne</t>
  </si>
  <si>
    <t>Chalais</t>
  </si>
  <si>
    <t>Cornut Willy</t>
  </si>
  <si>
    <t>Torrent</t>
  </si>
  <si>
    <t>Vouilloz</t>
  </si>
  <si>
    <t>Aymeric</t>
  </si>
  <si>
    <t>Guillou</t>
  </si>
  <si>
    <t>Kirian</t>
  </si>
  <si>
    <t>Berthod</t>
  </si>
  <si>
    <t>Quiros</t>
  </si>
  <si>
    <t>Matis</t>
  </si>
  <si>
    <t>Ganon</t>
  </si>
  <si>
    <t>Bryan</t>
  </si>
  <si>
    <t>Tissières</t>
  </si>
  <si>
    <t>Hoffmann</t>
  </si>
  <si>
    <t>Cyril</t>
  </si>
  <si>
    <t>Montani</t>
  </si>
  <si>
    <t>Jollien</t>
  </si>
  <si>
    <t>Corminboeuf</t>
  </si>
  <si>
    <t>Thierry</t>
  </si>
  <si>
    <t>Resenterra</t>
  </si>
  <si>
    <t>Alix</t>
  </si>
  <si>
    <t>Chabbey</t>
  </si>
  <si>
    <t>Michaël</t>
  </si>
  <si>
    <t>Keynan</t>
  </si>
  <si>
    <t>Wehliye</t>
  </si>
  <si>
    <t>Pierre-André</t>
  </si>
  <si>
    <t>Bétrisey</t>
  </si>
  <si>
    <t>ES Ayent</t>
  </si>
  <si>
    <t>Seiler</t>
  </si>
  <si>
    <t>Gruber</t>
  </si>
  <si>
    <t>Moos</t>
  </si>
  <si>
    <t>Vionnaz</t>
  </si>
  <si>
    <t>Serge</t>
  </si>
  <si>
    <t>Orsières</t>
  </si>
  <si>
    <t>Baumann</t>
  </si>
  <si>
    <t>Ryan</t>
  </si>
  <si>
    <t>Fleury</t>
  </si>
  <si>
    <t>Jean-Marc</t>
  </si>
  <si>
    <t>GS Tabeillon</t>
  </si>
  <si>
    <t>2 courses</t>
  </si>
  <si>
    <t>Menard</t>
  </si>
  <si>
    <t>Lou-Ann</t>
  </si>
  <si>
    <t>Bochatay</t>
  </si>
  <si>
    <t>Laly</t>
  </si>
  <si>
    <t>Kathleen</t>
  </si>
  <si>
    <t>Maret</t>
  </si>
  <si>
    <t>Perrine</t>
  </si>
  <si>
    <t>Détraz</t>
  </si>
  <si>
    <t>Myriam</t>
  </si>
  <si>
    <t>Pierroz</t>
  </si>
  <si>
    <t>Sara</t>
  </si>
  <si>
    <t>Apolline</t>
  </si>
  <si>
    <t>Jeannne</t>
  </si>
  <si>
    <t>Zélia</t>
  </si>
  <si>
    <t>Guex</t>
  </si>
  <si>
    <t>Lisa</t>
  </si>
  <si>
    <t>Perruchoud</t>
  </si>
  <si>
    <t>Fanny</t>
  </si>
  <si>
    <t>Bender</t>
  </si>
  <si>
    <t>Cloé</t>
  </si>
  <si>
    <t xml:space="preserve">Michel </t>
  </si>
  <si>
    <t>Rebecca</t>
  </si>
  <si>
    <t>Estelle</t>
  </si>
  <si>
    <t>Toffol</t>
  </si>
  <si>
    <t>Leila</t>
  </si>
  <si>
    <t>Auriane</t>
  </si>
  <si>
    <t>Achoumi</t>
  </si>
  <si>
    <t>Samira</t>
  </si>
  <si>
    <t>Clara</t>
  </si>
  <si>
    <t>Andenmatten</t>
  </si>
  <si>
    <t>Sonja</t>
  </si>
  <si>
    <t>Guntern</t>
  </si>
  <si>
    <t>Vinciane</t>
  </si>
  <si>
    <t>Zuchuat</t>
  </si>
  <si>
    <t>Zillweger</t>
  </si>
  <si>
    <t>Rubin</t>
  </si>
  <si>
    <t>Kerstin</t>
  </si>
  <si>
    <t>Halabi</t>
  </si>
  <si>
    <t>Tamara</t>
  </si>
  <si>
    <t>Constantin</t>
  </si>
  <si>
    <t>Kämpfen</t>
  </si>
  <si>
    <t>Georgette</t>
  </si>
  <si>
    <t>Schweickardt</t>
  </si>
  <si>
    <t>Léanie</t>
  </si>
  <si>
    <t>Cristina</t>
  </si>
  <si>
    <t>Anne-Catherine</t>
  </si>
  <si>
    <t>Janine</t>
  </si>
  <si>
    <t>Grône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</si>
</sst>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 val="double"/>
      <sz val="14"/>
      <color indexed="48"/>
      <name val="Lucida Calligraphy"/>
      <family val="4"/>
    </font>
    <font>
      <i/>
      <u val="double"/>
      <sz val="14"/>
      <color indexed="48"/>
      <name val="Lucida Calligraphy"/>
      <family val="4"/>
    </font>
    <font>
      <b/>
      <i/>
      <u val="double"/>
      <sz val="14"/>
      <color indexed="29"/>
      <name val="Lucida Calligraphy"/>
      <family val="4"/>
    </font>
    <font>
      <b/>
      <sz val="8"/>
      <name val="Arial"/>
      <family val="2"/>
    </font>
    <font>
      <b/>
      <i/>
      <u val="double"/>
      <sz val="12"/>
      <color indexed="48"/>
      <name val="Lucida Calligraphy"/>
      <family val="4"/>
    </font>
    <font>
      <sz val="12"/>
      <name val="Arial"/>
      <family val="2"/>
    </font>
    <font>
      <b/>
      <i/>
      <u val="double"/>
      <sz val="10"/>
      <color indexed="48"/>
      <name val="Lucida Calligraphy"/>
      <family val="4"/>
    </font>
    <font>
      <sz val="10"/>
      <color indexed="10"/>
      <name val="Arial"/>
      <family val="2"/>
    </font>
    <font>
      <u/>
      <sz val="10"/>
      <name val="Arial"/>
      <family val="2"/>
    </font>
    <font>
      <b/>
      <u val="double"/>
      <sz val="14"/>
      <color indexed="48"/>
      <name val="Comic Sans MS"/>
      <family val="4"/>
    </font>
    <font>
      <b/>
      <i/>
      <sz val="16"/>
      <name val="Arial"/>
      <family val="2"/>
    </font>
    <font>
      <b/>
      <u val="double"/>
      <sz val="14"/>
      <color rgb="FFFF0066"/>
      <name val="Comic Sans MS"/>
      <family val="4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u val="double"/>
      <sz val="10"/>
      <color indexed="48"/>
      <name val="Arial"/>
      <family val="2"/>
    </font>
    <font>
      <i/>
      <u val="double"/>
      <sz val="14"/>
      <color indexed="48"/>
      <name val="Arial"/>
      <family val="2"/>
    </font>
    <font>
      <b/>
      <i/>
      <u val="double"/>
      <sz val="14"/>
      <color indexed="48"/>
      <name val="Arial"/>
      <family val="2"/>
    </font>
    <font>
      <b/>
      <u/>
      <sz val="10"/>
      <color theme="1"/>
      <name val="Arial"/>
      <family val="2"/>
    </font>
    <font>
      <b/>
      <i/>
      <u val="double"/>
      <sz val="14"/>
      <color indexed="29"/>
      <name val="Arial"/>
      <family val="2"/>
    </font>
    <font>
      <b/>
      <i/>
      <u val="double"/>
      <sz val="11"/>
      <color indexed="29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0" fillId="2" borderId="0" xfId="0" applyFill="1"/>
    <xf numFmtId="0" fontId="2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0" borderId="0" xfId="0" applyFont="1" applyFill="1" applyBorder="1"/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/>
    <xf numFmtId="0" fontId="0" fillId="0" borderId="0" xfId="0" applyAlignment="1">
      <alignment horizontal="centerContinuous"/>
    </xf>
    <xf numFmtId="0" fontId="0" fillId="2" borderId="4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2" fillId="0" borderId="0" xfId="0" applyFont="1" applyBorder="1"/>
    <xf numFmtId="0" fontId="13" fillId="0" borderId="0" xfId="0" applyFont="1" applyFill="1" applyAlignment="1">
      <alignment horizont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4" fillId="0" borderId="0" xfId="0" applyFont="1"/>
    <xf numFmtId="0" fontId="15" fillId="0" borderId="0" xfId="0" applyFont="1" applyBorder="1"/>
    <xf numFmtId="0" fontId="16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9" fillId="0" borderId="1" xfId="0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vertical="center"/>
    </xf>
    <xf numFmtId="0" fontId="22" fillId="6" borderId="3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21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22" fillId="0" borderId="3" xfId="0" applyFont="1" applyFill="1" applyBorder="1" applyAlignment="1">
      <alignment vertical="center"/>
    </xf>
    <xf numFmtId="0" fontId="22" fillId="6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0" fontId="21" fillId="0" borderId="0" xfId="0" applyFont="1" applyAlignment="1"/>
    <xf numFmtId="0" fontId="23" fillId="0" borderId="3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3" fillId="6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3" xfId="0" applyFont="1" applyBorder="1" applyAlignment="1">
      <alignment vertical="center"/>
    </xf>
    <xf numFmtId="0" fontId="27" fillId="2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0" xfId="0" applyFont="1"/>
    <xf numFmtId="0" fontId="20" fillId="7" borderId="3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vertical="center"/>
    </xf>
    <xf numFmtId="0" fontId="21" fillId="7" borderId="3" xfId="0" applyFont="1" applyFill="1" applyBorder="1" applyAlignment="1">
      <alignment horizontal="center"/>
    </xf>
    <xf numFmtId="0" fontId="23" fillId="7" borderId="3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1" fillId="0" borderId="3" xfId="0" applyFont="1" applyFill="1" applyBorder="1" applyAlignment="1">
      <alignment horizontal="left" vertical="center"/>
    </xf>
    <xf numFmtId="0" fontId="21" fillId="7" borderId="3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1" fillId="0" borderId="0" xfId="0" applyFont="1" applyFill="1" applyBorder="1" applyAlignment="1">
      <alignment vertical="center"/>
    </xf>
    <xf numFmtId="0" fontId="22" fillId="7" borderId="3" xfId="0" applyFont="1" applyFill="1" applyBorder="1" applyAlignment="1">
      <alignment vertical="center"/>
    </xf>
    <xf numFmtId="0" fontId="27" fillId="0" borderId="0" xfId="0" applyFont="1"/>
    <xf numFmtId="0" fontId="21" fillId="0" borderId="3" xfId="0" applyFont="1" applyFill="1" applyBorder="1" applyAlignment="1">
      <alignment horizontal="left"/>
    </xf>
    <xf numFmtId="0" fontId="21" fillId="0" borderId="3" xfId="0" applyFont="1" applyFill="1" applyBorder="1"/>
    <xf numFmtId="0" fontId="21" fillId="7" borderId="3" xfId="0" applyFont="1" applyFill="1" applyBorder="1" applyAlignment="1">
      <alignment horizontal="left"/>
    </xf>
    <xf numFmtId="0" fontId="21" fillId="7" borderId="3" xfId="0" applyFont="1" applyFill="1" applyBorder="1"/>
    <xf numFmtId="0" fontId="27" fillId="0" borderId="0" xfId="0" applyFont="1" applyFill="1" applyBorder="1"/>
    <xf numFmtId="0" fontId="23" fillId="0" borderId="0" xfId="0" applyFont="1" applyFill="1" applyBorder="1"/>
    <xf numFmtId="0" fontId="22" fillId="0" borderId="3" xfId="0" applyFont="1" applyBorder="1" applyAlignment="1">
      <alignment horizontal="center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/>
    <xf numFmtId="0" fontId="23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6" fillId="5" borderId="0" xfId="0" applyFont="1" applyFill="1" applyAlignment="1">
      <alignment horizontal="center"/>
    </xf>
    <xf numFmtId="0" fontId="30" fillId="0" borderId="0" xfId="0" applyFont="1"/>
    <xf numFmtId="0" fontId="22" fillId="7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1"/>
  <sheetViews>
    <sheetView zoomScaleNormal="100" zoomScaleSheetLayoutView="75" workbookViewId="0">
      <selection activeCell="T131" sqref="T131"/>
    </sheetView>
  </sheetViews>
  <sheetFormatPr baseColWidth="10" defaultRowHeight="12.75"/>
  <cols>
    <col min="1" max="1" width="4.85546875" style="1" customWidth="1"/>
    <col min="2" max="2" width="15.85546875" style="5" customWidth="1"/>
    <col min="3" max="3" width="15.42578125" customWidth="1"/>
    <col min="4" max="4" width="21.140625" style="5" customWidth="1"/>
    <col min="5" max="5" width="7" style="1" customWidth="1"/>
    <col min="6" max="6" width="7.5703125" style="1" customWidth="1"/>
    <col min="7" max="7" width="6.28515625" style="1" customWidth="1"/>
    <col min="8" max="8" width="6.140625" style="1" customWidth="1"/>
    <col min="9" max="9" width="5.5703125" style="25" customWidth="1"/>
    <col min="10" max="10" width="6.7109375" style="25" customWidth="1"/>
    <col min="11" max="11" width="2.5703125" style="1" customWidth="1"/>
  </cols>
  <sheetData>
    <row r="1" spans="1:12" ht="24.95" customHeight="1">
      <c r="A1" s="179" t="s">
        <v>309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2" ht="19.5" customHeight="1">
      <c r="A2" s="178" t="s">
        <v>312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2" ht="15" customHeight="1" thickBot="1"/>
    <row r="4" spans="1:12" ht="15" customHeight="1" thickBot="1">
      <c r="A4" s="133" t="s">
        <v>4</v>
      </c>
      <c r="B4" s="133" t="s">
        <v>0</v>
      </c>
      <c r="C4" s="134" t="s">
        <v>5</v>
      </c>
      <c r="D4" s="133" t="s">
        <v>1</v>
      </c>
      <c r="E4" s="72" t="s">
        <v>63</v>
      </c>
      <c r="F4" s="72" t="s">
        <v>315</v>
      </c>
      <c r="G4" s="72" t="s">
        <v>314</v>
      </c>
      <c r="H4" s="72" t="s">
        <v>7</v>
      </c>
      <c r="I4" s="133" t="s">
        <v>2</v>
      </c>
      <c r="J4" s="133" t="s">
        <v>3</v>
      </c>
    </row>
    <row r="5" spans="1:12" ht="15" customHeight="1">
      <c r="A5" s="78"/>
      <c r="B5" s="135"/>
      <c r="C5" s="4"/>
      <c r="D5" s="136"/>
      <c r="E5" s="137"/>
      <c r="F5" s="137"/>
      <c r="G5" s="137"/>
      <c r="H5" s="137"/>
      <c r="I5" s="138"/>
      <c r="J5" s="139"/>
    </row>
    <row r="6" spans="1:12" ht="15" customHeight="1">
      <c r="A6" s="78"/>
      <c r="B6" s="135"/>
      <c r="C6" s="4" t="s">
        <v>313</v>
      </c>
      <c r="D6" s="135"/>
      <c r="E6" s="80"/>
      <c r="F6" s="80"/>
      <c r="G6" s="80"/>
      <c r="H6" s="80"/>
      <c r="I6" s="140"/>
      <c r="J6" s="140"/>
    </row>
    <row r="7" spans="1:12" ht="15" customHeight="1">
      <c r="A7" s="78"/>
      <c r="B7" s="135"/>
      <c r="C7" s="4"/>
      <c r="D7" s="135"/>
      <c r="E7" s="80"/>
      <c r="F7" s="80"/>
      <c r="G7" s="80"/>
      <c r="H7" s="80"/>
      <c r="I7" s="140"/>
      <c r="J7" s="140"/>
    </row>
    <row r="8" spans="1:12" ht="15" customHeight="1">
      <c r="A8" s="81">
        <v>2004</v>
      </c>
      <c r="B8" s="82" t="s">
        <v>146</v>
      </c>
      <c r="C8" s="82" t="s">
        <v>488</v>
      </c>
      <c r="D8" s="82" t="s">
        <v>9</v>
      </c>
      <c r="E8" s="84">
        <v>25</v>
      </c>
      <c r="F8" s="84">
        <v>25</v>
      </c>
      <c r="G8" s="84">
        <v>25</v>
      </c>
      <c r="H8" s="84">
        <v>23</v>
      </c>
      <c r="I8" s="85">
        <f>SUM(E8:H8)-MIN(E8:H8)</f>
        <v>75</v>
      </c>
      <c r="J8" s="85">
        <v>1</v>
      </c>
      <c r="K8" s="10"/>
    </row>
    <row r="9" spans="1:12" ht="15" customHeight="1">
      <c r="A9" s="141">
        <v>2005</v>
      </c>
      <c r="B9" s="142" t="s">
        <v>275</v>
      </c>
      <c r="C9" s="142" t="s">
        <v>489</v>
      </c>
      <c r="D9" s="142" t="s">
        <v>283</v>
      </c>
      <c r="E9" s="143">
        <v>21</v>
      </c>
      <c r="F9" s="143">
        <v>23</v>
      </c>
      <c r="G9" s="143">
        <v>23</v>
      </c>
      <c r="H9" s="143">
        <v>21</v>
      </c>
      <c r="I9" s="144">
        <f>SUM(E9:H9)-MIN(E9:H9)</f>
        <v>67</v>
      </c>
      <c r="J9" s="144">
        <v>2</v>
      </c>
    </row>
    <row r="10" spans="1:12" ht="15" customHeight="1">
      <c r="A10" s="81">
        <v>2005</v>
      </c>
      <c r="B10" s="82" t="s">
        <v>129</v>
      </c>
      <c r="C10" s="82" t="s">
        <v>287</v>
      </c>
      <c r="D10" s="82" t="s">
        <v>9</v>
      </c>
      <c r="E10" s="84">
        <v>0</v>
      </c>
      <c r="F10" s="84">
        <v>21</v>
      </c>
      <c r="G10" s="84">
        <v>19</v>
      </c>
      <c r="H10" s="84">
        <v>15</v>
      </c>
      <c r="I10" s="85">
        <f>SUM(E10:H10)-MIN(E10:H10)</f>
        <v>55</v>
      </c>
      <c r="J10" s="85">
        <v>3</v>
      </c>
    </row>
    <row r="11" spans="1:12" ht="15" customHeight="1">
      <c r="A11" s="141">
        <v>2004</v>
      </c>
      <c r="B11" s="142" t="s">
        <v>146</v>
      </c>
      <c r="C11" s="142" t="s">
        <v>228</v>
      </c>
      <c r="D11" s="142" t="s">
        <v>9</v>
      </c>
      <c r="E11" s="143">
        <v>14</v>
      </c>
      <c r="F11" s="143">
        <v>19</v>
      </c>
      <c r="G11" s="143">
        <v>17</v>
      </c>
      <c r="H11" s="143">
        <v>14</v>
      </c>
      <c r="I11" s="144">
        <f>SUM(E11:H11)-MIN(E11:H11)</f>
        <v>50</v>
      </c>
      <c r="J11" s="144">
        <v>4</v>
      </c>
      <c r="L11" s="44"/>
    </row>
    <row r="12" spans="1:12" ht="15" customHeight="1">
      <c r="A12" s="81">
        <v>2006</v>
      </c>
      <c r="B12" s="82" t="s">
        <v>416</v>
      </c>
      <c r="C12" s="82" t="s">
        <v>490</v>
      </c>
      <c r="D12" s="82" t="s">
        <v>9</v>
      </c>
      <c r="E12" s="84">
        <v>6</v>
      </c>
      <c r="F12" s="84">
        <v>17</v>
      </c>
      <c r="G12" s="84">
        <v>14</v>
      </c>
      <c r="H12" s="84">
        <v>9</v>
      </c>
      <c r="I12" s="85">
        <f>SUM(E12:H12)-MIN(E12:H12)</f>
        <v>40</v>
      </c>
      <c r="J12" s="85">
        <v>5</v>
      </c>
      <c r="L12" s="44"/>
    </row>
    <row r="13" spans="1:12" ht="15" customHeight="1">
      <c r="A13" s="141">
        <v>2004</v>
      </c>
      <c r="B13" s="142" t="s">
        <v>494</v>
      </c>
      <c r="C13" s="142" t="s">
        <v>495</v>
      </c>
      <c r="D13" s="142" t="s">
        <v>12</v>
      </c>
      <c r="E13" s="143">
        <v>0</v>
      </c>
      <c r="F13" s="143">
        <v>0</v>
      </c>
      <c r="G13" s="143">
        <v>21</v>
      </c>
      <c r="H13" s="143">
        <v>25</v>
      </c>
      <c r="I13" s="144">
        <f>SUM(E13:H13)-MIN(E13:H13)</f>
        <v>46</v>
      </c>
      <c r="J13" s="184">
        <v>6</v>
      </c>
      <c r="L13" s="183" t="s">
        <v>633</v>
      </c>
    </row>
    <row r="14" spans="1:12" ht="15" customHeight="1">
      <c r="A14" s="81">
        <v>2004</v>
      </c>
      <c r="B14" s="82" t="s">
        <v>234</v>
      </c>
      <c r="C14" s="82" t="s">
        <v>235</v>
      </c>
      <c r="D14" s="82" t="s">
        <v>16</v>
      </c>
      <c r="E14" s="84">
        <v>13</v>
      </c>
      <c r="F14" s="84">
        <v>0</v>
      </c>
      <c r="G14" s="84">
        <v>13</v>
      </c>
      <c r="H14" s="84">
        <v>13</v>
      </c>
      <c r="I14" s="85">
        <f>SUM(E14:H14)-MIN(E14:H14)</f>
        <v>39</v>
      </c>
      <c r="J14" s="116">
        <v>7</v>
      </c>
    </row>
    <row r="15" spans="1:12" ht="15" customHeight="1">
      <c r="A15" s="141">
        <v>2005</v>
      </c>
      <c r="B15" s="142" t="s">
        <v>211</v>
      </c>
      <c r="C15" s="142" t="s">
        <v>231</v>
      </c>
      <c r="D15" s="142" t="s">
        <v>67</v>
      </c>
      <c r="E15" s="143">
        <v>12</v>
      </c>
      <c r="F15" s="143">
        <v>11</v>
      </c>
      <c r="G15" s="143">
        <v>0</v>
      </c>
      <c r="H15" s="143">
        <v>10</v>
      </c>
      <c r="I15" s="144">
        <f>SUM(E15:H15)-MIN(E15:H15)</f>
        <v>33</v>
      </c>
      <c r="J15" s="184">
        <v>8</v>
      </c>
    </row>
    <row r="16" spans="1:12" ht="15" customHeight="1">
      <c r="A16" s="81">
        <v>2004</v>
      </c>
      <c r="B16" s="82" t="s">
        <v>455</v>
      </c>
      <c r="C16" s="82" t="s">
        <v>493</v>
      </c>
      <c r="D16" s="82" t="s">
        <v>14</v>
      </c>
      <c r="E16" s="84">
        <v>8</v>
      </c>
      <c r="F16" s="84">
        <v>0</v>
      </c>
      <c r="G16" s="84">
        <v>15</v>
      </c>
      <c r="H16" s="84">
        <v>8</v>
      </c>
      <c r="I16" s="85">
        <f>SUM(E16:H16)-MIN(E16:H16)</f>
        <v>31</v>
      </c>
      <c r="J16" s="116">
        <v>9</v>
      </c>
    </row>
    <row r="17" spans="1:11" ht="15" customHeight="1">
      <c r="A17" s="141">
        <v>2005</v>
      </c>
      <c r="B17" s="142" t="s">
        <v>491</v>
      </c>
      <c r="C17" s="142" t="s">
        <v>227</v>
      </c>
      <c r="D17" s="142" t="s">
        <v>14</v>
      </c>
      <c r="E17" s="143">
        <v>5</v>
      </c>
      <c r="F17" s="143">
        <v>14</v>
      </c>
      <c r="G17" s="143">
        <v>8</v>
      </c>
      <c r="H17" s="143">
        <v>0</v>
      </c>
      <c r="I17" s="144">
        <f>SUM(E17:H17)-MIN(E17:H17)</f>
        <v>27</v>
      </c>
      <c r="J17" s="184">
        <v>10</v>
      </c>
    </row>
    <row r="18" spans="1:11" ht="15" customHeight="1">
      <c r="A18" s="81">
        <v>2004</v>
      </c>
      <c r="B18" s="82" t="s">
        <v>191</v>
      </c>
      <c r="C18" s="82" t="s">
        <v>496</v>
      </c>
      <c r="D18" s="82" t="s">
        <v>25</v>
      </c>
      <c r="E18" s="84">
        <v>0</v>
      </c>
      <c r="F18" s="84">
        <v>10</v>
      </c>
      <c r="G18" s="84">
        <v>9</v>
      </c>
      <c r="H18" s="84">
        <v>6</v>
      </c>
      <c r="I18" s="85">
        <f>SUM(E18:H18)-MIN(E18:H18)</f>
        <v>25</v>
      </c>
      <c r="J18" s="116">
        <v>11</v>
      </c>
    </row>
    <row r="19" spans="1:11" ht="15" customHeight="1">
      <c r="A19" s="141">
        <v>2005</v>
      </c>
      <c r="B19" s="142" t="s">
        <v>504</v>
      </c>
      <c r="C19" s="142" t="s">
        <v>260</v>
      </c>
      <c r="D19" s="142" t="s">
        <v>12</v>
      </c>
      <c r="E19" s="143">
        <v>0</v>
      </c>
      <c r="F19" s="143">
        <v>0</v>
      </c>
      <c r="G19" s="143">
        <v>12</v>
      </c>
      <c r="H19" s="143">
        <v>11</v>
      </c>
      <c r="I19" s="144">
        <f>SUM(E19:H19)-MIN(E19:H19)</f>
        <v>23</v>
      </c>
      <c r="J19" s="184">
        <v>12</v>
      </c>
    </row>
    <row r="20" spans="1:11" ht="15" customHeight="1">
      <c r="A20" s="81">
        <v>2004</v>
      </c>
      <c r="B20" s="82" t="s">
        <v>338</v>
      </c>
      <c r="C20" s="82" t="s">
        <v>492</v>
      </c>
      <c r="D20" s="82" t="s">
        <v>127</v>
      </c>
      <c r="E20" s="84">
        <v>23</v>
      </c>
      <c r="F20" s="84">
        <v>0</v>
      </c>
      <c r="G20" s="84">
        <v>0</v>
      </c>
      <c r="H20" s="84">
        <v>0</v>
      </c>
      <c r="I20" s="85">
        <f>SUM(E20:H20)-MIN(E20:H20)</f>
        <v>23</v>
      </c>
      <c r="J20" s="116">
        <v>13</v>
      </c>
    </row>
    <row r="21" spans="1:11" ht="15" customHeight="1">
      <c r="A21" s="141">
        <v>2006</v>
      </c>
      <c r="B21" s="142" t="s">
        <v>193</v>
      </c>
      <c r="C21" s="142" t="s">
        <v>503</v>
      </c>
      <c r="D21" s="142" t="s">
        <v>16</v>
      </c>
      <c r="E21" s="143">
        <v>0</v>
      </c>
      <c r="F21" s="143">
        <v>13</v>
      </c>
      <c r="G21" s="143">
        <v>0</v>
      </c>
      <c r="H21" s="143">
        <v>7</v>
      </c>
      <c r="I21" s="144">
        <f>SUM(E21:H21)-MIN(E21:H21)</f>
        <v>20</v>
      </c>
      <c r="J21" s="184">
        <v>14</v>
      </c>
    </row>
    <row r="22" spans="1:11" ht="15" customHeight="1">
      <c r="A22" s="81">
        <v>2004</v>
      </c>
      <c r="B22" s="82" t="s">
        <v>183</v>
      </c>
      <c r="C22" s="82" t="s">
        <v>499</v>
      </c>
      <c r="D22" s="82" t="s">
        <v>18</v>
      </c>
      <c r="E22" s="84">
        <v>10</v>
      </c>
      <c r="F22" s="84">
        <v>0</v>
      </c>
      <c r="G22" s="84">
        <v>6</v>
      </c>
      <c r="H22" s="84">
        <v>4</v>
      </c>
      <c r="I22" s="85">
        <f>SUM(E22:H22)-MIN(E22:H22)</f>
        <v>20</v>
      </c>
      <c r="J22" s="116">
        <v>15</v>
      </c>
    </row>
    <row r="23" spans="1:11" ht="15" customHeight="1">
      <c r="A23" s="141">
        <v>2004</v>
      </c>
      <c r="B23" s="142" t="s">
        <v>634</v>
      </c>
      <c r="C23" s="142" t="s">
        <v>635</v>
      </c>
      <c r="D23" s="142" t="s">
        <v>324</v>
      </c>
      <c r="E23" s="143">
        <v>0</v>
      </c>
      <c r="F23" s="143">
        <v>0</v>
      </c>
      <c r="G23" s="143">
        <v>0</v>
      </c>
      <c r="H23" s="143">
        <v>19</v>
      </c>
      <c r="I23" s="144">
        <f>SUM(E23:H23)-MIN(E23:H23)</f>
        <v>19</v>
      </c>
      <c r="J23" s="184">
        <v>16</v>
      </c>
    </row>
    <row r="24" spans="1:11" ht="15" customHeight="1">
      <c r="A24" s="81">
        <v>2004</v>
      </c>
      <c r="B24" s="82" t="s">
        <v>205</v>
      </c>
      <c r="C24" s="82" t="s">
        <v>220</v>
      </c>
      <c r="D24" s="82" t="s">
        <v>127</v>
      </c>
      <c r="E24" s="84">
        <v>19</v>
      </c>
      <c r="F24" s="84">
        <v>0</v>
      </c>
      <c r="G24" s="84">
        <v>0</v>
      </c>
      <c r="H24" s="84">
        <v>0</v>
      </c>
      <c r="I24" s="85">
        <f>SUM(E24:H24)-MIN(E24:H24)</f>
        <v>19</v>
      </c>
      <c r="J24" s="116">
        <v>17</v>
      </c>
      <c r="K24" s="10"/>
    </row>
    <row r="25" spans="1:11" ht="15" customHeight="1">
      <c r="A25" s="141">
        <v>2006</v>
      </c>
      <c r="B25" s="142" t="s">
        <v>636</v>
      </c>
      <c r="C25" s="142" t="s">
        <v>539</v>
      </c>
      <c r="D25" s="142" t="s">
        <v>18</v>
      </c>
      <c r="E25" s="143">
        <v>0</v>
      </c>
      <c r="F25" s="143">
        <v>0</v>
      </c>
      <c r="G25" s="143">
        <v>0</v>
      </c>
      <c r="H25" s="143">
        <v>17</v>
      </c>
      <c r="I25" s="144">
        <f>SUM(E25:H25)-MIN(E25:H25)</f>
        <v>17</v>
      </c>
      <c r="J25" s="184">
        <v>18</v>
      </c>
      <c r="K25" s="10"/>
    </row>
    <row r="26" spans="1:11" ht="15" customHeight="1">
      <c r="A26" s="81">
        <v>2004</v>
      </c>
      <c r="B26" s="82" t="s">
        <v>497</v>
      </c>
      <c r="C26" s="82" t="s">
        <v>498</v>
      </c>
      <c r="D26" s="82" t="s">
        <v>67</v>
      </c>
      <c r="E26" s="84">
        <v>17</v>
      </c>
      <c r="F26" s="84">
        <v>0</v>
      </c>
      <c r="G26" s="84">
        <v>0</v>
      </c>
      <c r="H26" s="84">
        <v>0</v>
      </c>
      <c r="I26" s="85">
        <f>SUM(E26:H26)-MIN(E26:H26)</f>
        <v>17</v>
      </c>
      <c r="J26" s="116">
        <v>19</v>
      </c>
    </row>
    <row r="27" spans="1:11" ht="15" customHeight="1">
      <c r="A27" s="141">
        <v>2006</v>
      </c>
      <c r="B27" s="142" t="s">
        <v>453</v>
      </c>
      <c r="C27" s="142" t="s">
        <v>216</v>
      </c>
      <c r="D27" s="142" t="s">
        <v>38</v>
      </c>
      <c r="E27" s="143">
        <v>4</v>
      </c>
      <c r="F27" s="143">
        <v>8</v>
      </c>
      <c r="G27" s="143">
        <v>4</v>
      </c>
      <c r="H27" s="143">
        <v>3</v>
      </c>
      <c r="I27" s="144">
        <f>SUM(E27:H27)-MIN(E27:H27)</f>
        <v>16</v>
      </c>
      <c r="J27" s="184">
        <v>20</v>
      </c>
    </row>
    <row r="28" spans="1:11" ht="15" customHeight="1">
      <c r="A28" s="81">
        <v>2005</v>
      </c>
      <c r="B28" s="82" t="s">
        <v>146</v>
      </c>
      <c r="C28" s="82" t="s">
        <v>246</v>
      </c>
      <c r="D28" s="82" t="s">
        <v>9</v>
      </c>
      <c r="E28" s="84">
        <v>0</v>
      </c>
      <c r="F28" s="84">
        <v>12</v>
      </c>
      <c r="G28" s="84">
        <v>2</v>
      </c>
      <c r="H28" s="84">
        <v>2</v>
      </c>
      <c r="I28" s="85">
        <f>SUM(E28:H28)-MIN(E28:H28)</f>
        <v>16</v>
      </c>
      <c r="J28" s="116">
        <v>21</v>
      </c>
    </row>
    <row r="29" spans="1:11" ht="15" customHeight="1">
      <c r="A29" s="141">
        <v>2005</v>
      </c>
      <c r="B29" s="142" t="s">
        <v>500</v>
      </c>
      <c r="C29" s="142" t="s">
        <v>501</v>
      </c>
      <c r="D29" s="142" t="s">
        <v>67</v>
      </c>
      <c r="E29" s="143">
        <v>15</v>
      </c>
      <c r="F29" s="143">
        <v>0</v>
      </c>
      <c r="G29" s="143">
        <v>0</v>
      </c>
      <c r="H29" s="143">
        <v>0</v>
      </c>
      <c r="I29" s="144">
        <f>SUM(E29:H29)-MIN(E29:H29)</f>
        <v>15</v>
      </c>
      <c r="J29" s="184">
        <v>22</v>
      </c>
    </row>
    <row r="30" spans="1:11" ht="15" customHeight="1">
      <c r="A30" s="81">
        <v>2004</v>
      </c>
      <c r="B30" s="82" t="s">
        <v>357</v>
      </c>
      <c r="C30" s="82" t="s">
        <v>502</v>
      </c>
      <c r="D30" s="82" t="s">
        <v>106</v>
      </c>
      <c r="E30" s="84">
        <v>0</v>
      </c>
      <c r="F30" s="84">
        <v>15</v>
      </c>
      <c r="G30" s="84">
        <v>0</v>
      </c>
      <c r="H30" s="84">
        <v>0</v>
      </c>
      <c r="I30" s="85">
        <f>SUM(E30:H30)-MIN(E30:H30)</f>
        <v>15</v>
      </c>
      <c r="J30" s="116">
        <v>23</v>
      </c>
    </row>
    <row r="31" spans="1:11" ht="15" customHeight="1">
      <c r="A31" s="141">
        <v>2004</v>
      </c>
      <c r="B31" s="142" t="s">
        <v>236</v>
      </c>
      <c r="C31" s="142" t="s">
        <v>226</v>
      </c>
      <c r="D31" s="142" t="s">
        <v>16</v>
      </c>
      <c r="E31" s="143">
        <v>0</v>
      </c>
      <c r="F31" s="143">
        <v>9</v>
      </c>
      <c r="G31" s="143">
        <v>5</v>
      </c>
      <c r="H31" s="143">
        <v>0</v>
      </c>
      <c r="I31" s="144">
        <f>SUM(E31:H31)-MIN(E31:H31)</f>
        <v>14</v>
      </c>
      <c r="J31" s="184">
        <v>24</v>
      </c>
      <c r="K31" s="10"/>
    </row>
    <row r="32" spans="1:11" ht="15" customHeight="1">
      <c r="A32" s="81">
        <v>2005</v>
      </c>
      <c r="B32" s="82" t="s">
        <v>416</v>
      </c>
      <c r="C32" s="82" t="s">
        <v>637</v>
      </c>
      <c r="D32" s="82" t="s">
        <v>12</v>
      </c>
      <c r="E32" s="84">
        <v>0</v>
      </c>
      <c r="F32" s="84">
        <v>0</v>
      </c>
      <c r="G32" s="84">
        <v>0</v>
      </c>
      <c r="H32" s="84">
        <v>12</v>
      </c>
      <c r="I32" s="85">
        <f>SUM(E32:H32)-MIN(E32:H32)</f>
        <v>12</v>
      </c>
      <c r="J32" s="116">
        <v>25</v>
      </c>
      <c r="K32" s="10"/>
    </row>
    <row r="33" spans="1:20" ht="15" customHeight="1">
      <c r="A33" s="141">
        <v>2006</v>
      </c>
      <c r="B33" s="142" t="s">
        <v>334</v>
      </c>
      <c r="C33" s="142" t="s">
        <v>505</v>
      </c>
      <c r="D33" s="142" t="s">
        <v>67</v>
      </c>
      <c r="E33" s="143">
        <v>11</v>
      </c>
      <c r="F33" s="143">
        <v>0</v>
      </c>
      <c r="G33" s="143">
        <v>0</v>
      </c>
      <c r="H33" s="143">
        <v>0</v>
      </c>
      <c r="I33" s="144">
        <f>SUM(E33:H33)-MIN(E33:H33)</f>
        <v>11</v>
      </c>
      <c r="J33" s="184">
        <v>26</v>
      </c>
    </row>
    <row r="34" spans="1:20" ht="15" customHeight="1">
      <c r="A34" s="81">
        <v>2006</v>
      </c>
      <c r="B34" s="82" t="s">
        <v>111</v>
      </c>
      <c r="C34" s="82" t="s">
        <v>209</v>
      </c>
      <c r="D34" s="82" t="s">
        <v>9</v>
      </c>
      <c r="E34" s="84">
        <v>0</v>
      </c>
      <c r="F34" s="84">
        <v>0</v>
      </c>
      <c r="G34" s="84">
        <v>11</v>
      </c>
      <c r="H34" s="84">
        <v>0</v>
      </c>
      <c r="I34" s="85">
        <f>SUM(E34:H34)-MIN(E34:H34)</f>
        <v>11</v>
      </c>
      <c r="J34" s="116">
        <v>27</v>
      </c>
    </row>
    <row r="35" spans="1:20" ht="15" customHeight="1">
      <c r="A35" s="141">
        <v>2006</v>
      </c>
      <c r="B35" s="142" t="s">
        <v>171</v>
      </c>
      <c r="C35" s="142" t="s">
        <v>506</v>
      </c>
      <c r="D35" s="142" t="s">
        <v>9</v>
      </c>
      <c r="E35" s="143">
        <v>0</v>
      </c>
      <c r="F35" s="143">
        <v>0</v>
      </c>
      <c r="G35" s="143">
        <v>10</v>
      </c>
      <c r="H35" s="143">
        <v>0</v>
      </c>
      <c r="I35" s="144">
        <f>SUM(E35:H35)-MIN(E35:H35)</f>
        <v>10</v>
      </c>
      <c r="J35" s="184">
        <v>28</v>
      </c>
    </row>
    <row r="36" spans="1:20" ht="15" customHeight="1">
      <c r="A36" s="81">
        <v>2006</v>
      </c>
      <c r="B36" s="82" t="s">
        <v>507</v>
      </c>
      <c r="C36" s="82" t="s">
        <v>508</v>
      </c>
      <c r="D36" s="82" t="s">
        <v>127</v>
      </c>
      <c r="E36" s="84">
        <v>9</v>
      </c>
      <c r="F36" s="84">
        <v>0</v>
      </c>
      <c r="G36" s="84">
        <v>0</v>
      </c>
      <c r="H36" s="84">
        <v>0</v>
      </c>
      <c r="I36" s="85">
        <f>SUM(E36:H36)-MIN(E36:H36)</f>
        <v>9</v>
      </c>
      <c r="J36" s="116">
        <v>29</v>
      </c>
      <c r="K36" s="10"/>
    </row>
    <row r="37" spans="1:20" ht="15" customHeight="1">
      <c r="A37" s="141">
        <v>2006</v>
      </c>
      <c r="B37" s="142" t="s">
        <v>325</v>
      </c>
      <c r="C37" s="142" t="s">
        <v>509</v>
      </c>
      <c r="D37" s="142" t="s">
        <v>127</v>
      </c>
      <c r="E37" s="143">
        <v>7</v>
      </c>
      <c r="F37" s="143">
        <v>0</v>
      </c>
      <c r="G37" s="143">
        <v>0</v>
      </c>
      <c r="H37" s="143">
        <v>0</v>
      </c>
      <c r="I37" s="144">
        <f>SUM(E37:H37)-MIN(E37:H37)</f>
        <v>7</v>
      </c>
      <c r="J37" s="184">
        <v>30</v>
      </c>
    </row>
    <row r="38" spans="1:20" ht="15" customHeight="1">
      <c r="A38" s="81">
        <v>2004</v>
      </c>
      <c r="B38" s="82" t="s">
        <v>193</v>
      </c>
      <c r="C38" s="82" t="s">
        <v>247</v>
      </c>
      <c r="D38" s="82" t="s">
        <v>25</v>
      </c>
      <c r="E38" s="84">
        <v>0</v>
      </c>
      <c r="F38" s="84">
        <v>7</v>
      </c>
      <c r="G38" s="84">
        <v>0</v>
      </c>
      <c r="H38" s="84">
        <v>0</v>
      </c>
      <c r="I38" s="85">
        <f>SUM(E38:H38)-MIN(E38:H38)</f>
        <v>7</v>
      </c>
      <c r="J38" s="116">
        <v>31</v>
      </c>
    </row>
    <row r="39" spans="1:20" ht="15" customHeight="1">
      <c r="A39" s="141">
        <v>2005</v>
      </c>
      <c r="B39" s="142" t="s">
        <v>150</v>
      </c>
      <c r="C39" s="142" t="s">
        <v>287</v>
      </c>
      <c r="D39" s="142" t="s">
        <v>9</v>
      </c>
      <c r="E39" s="143">
        <v>0</v>
      </c>
      <c r="F39" s="143">
        <v>0</v>
      </c>
      <c r="G39" s="143">
        <v>7</v>
      </c>
      <c r="H39" s="143">
        <v>0</v>
      </c>
      <c r="I39" s="144">
        <f>SUM(E39:H39)-MIN(E39:H39)</f>
        <v>7</v>
      </c>
      <c r="J39" s="184">
        <v>32</v>
      </c>
    </row>
    <row r="40" spans="1:20" ht="15" customHeight="1">
      <c r="A40" s="81">
        <v>2005</v>
      </c>
      <c r="B40" s="82" t="s">
        <v>510</v>
      </c>
      <c r="C40" s="82" t="s">
        <v>511</v>
      </c>
      <c r="D40" s="82" t="s">
        <v>25</v>
      </c>
      <c r="E40" s="84">
        <v>0</v>
      </c>
      <c r="F40" s="84">
        <v>6</v>
      </c>
      <c r="G40" s="84">
        <v>0</v>
      </c>
      <c r="H40" s="84">
        <v>0</v>
      </c>
      <c r="I40" s="85">
        <f>SUM(E40:H40)-MIN(E40:H40)</f>
        <v>6</v>
      </c>
      <c r="J40" s="116">
        <v>33</v>
      </c>
      <c r="L40" s="11"/>
      <c r="M40" s="12"/>
      <c r="N40" s="12"/>
      <c r="O40" s="10"/>
      <c r="P40" s="10"/>
      <c r="Q40" s="10"/>
      <c r="R40" s="10"/>
      <c r="S40" s="10"/>
      <c r="T40" s="10"/>
    </row>
    <row r="41" spans="1:20" ht="15" customHeight="1">
      <c r="A41" s="141">
        <v>2006</v>
      </c>
      <c r="B41" s="142" t="s">
        <v>74</v>
      </c>
      <c r="C41" s="142" t="s">
        <v>240</v>
      </c>
      <c r="D41" s="142" t="s">
        <v>31</v>
      </c>
      <c r="E41" s="143">
        <v>2</v>
      </c>
      <c r="F41" s="143">
        <v>3</v>
      </c>
      <c r="G41" s="143">
        <v>0</v>
      </c>
      <c r="H41" s="143">
        <v>0</v>
      </c>
      <c r="I41" s="144">
        <f>SUM(E41:H41)-MIN(E41:H41)</f>
        <v>5</v>
      </c>
      <c r="J41" s="184">
        <v>34</v>
      </c>
      <c r="L41" s="11"/>
      <c r="M41" s="12"/>
      <c r="N41" s="12"/>
      <c r="O41" s="10"/>
      <c r="P41" s="10"/>
      <c r="Q41" s="10"/>
      <c r="R41" s="10"/>
      <c r="S41" s="10"/>
      <c r="T41" s="10"/>
    </row>
    <row r="42" spans="1:20" ht="15" customHeight="1">
      <c r="A42" s="81">
        <v>2006</v>
      </c>
      <c r="B42" s="82" t="s">
        <v>142</v>
      </c>
      <c r="C42" s="82" t="s">
        <v>239</v>
      </c>
      <c r="D42" s="82" t="s">
        <v>25</v>
      </c>
      <c r="E42" s="84">
        <v>0</v>
      </c>
      <c r="F42" s="84">
        <v>5</v>
      </c>
      <c r="G42" s="84">
        <v>0</v>
      </c>
      <c r="H42" s="84">
        <v>0</v>
      </c>
      <c r="I42" s="85">
        <f>SUM(E42:H42)-MIN(E42:H42)</f>
        <v>5</v>
      </c>
      <c r="J42" s="116">
        <v>35</v>
      </c>
      <c r="L42" s="11"/>
      <c r="M42" s="12"/>
      <c r="N42" s="12"/>
      <c r="O42" s="10"/>
      <c r="P42" s="10"/>
      <c r="Q42" s="10"/>
      <c r="R42" s="10"/>
      <c r="S42" s="10"/>
      <c r="T42" s="10"/>
    </row>
    <row r="43" spans="1:20" ht="15" customHeight="1">
      <c r="A43" s="141">
        <v>2004</v>
      </c>
      <c r="B43" s="142" t="s">
        <v>178</v>
      </c>
      <c r="C43" s="142" t="s">
        <v>226</v>
      </c>
      <c r="D43" s="142" t="s">
        <v>14</v>
      </c>
      <c r="E43" s="143">
        <v>0</v>
      </c>
      <c r="F43" s="143">
        <v>0</v>
      </c>
      <c r="G43" s="143">
        <v>0</v>
      </c>
      <c r="H43" s="143">
        <v>5</v>
      </c>
      <c r="I43" s="144">
        <f>SUM(E43:H43)-MIN(E43:H43)</f>
        <v>5</v>
      </c>
      <c r="J43" s="184">
        <v>36</v>
      </c>
      <c r="K43" s="10"/>
      <c r="L43" s="11"/>
      <c r="M43" s="12"/>
      <c r="N43" s="12"/>
      <c r="O43" s="10"/>
      <c r="P43" s="10"/>
      <c r="Q43" s="10"/>
      <c r="R43" s="10"/>
      <c r="S43" s="10"/>
      <c r="T43" s="10"/>
    </row>
    <row r="44" spans="1:20" ht="15" customHeight="1">
      <c r="A44" s="81">
        <v>2005</v>
      </c>
      <c r="B44" s="82" t="s">
        <v>218</v>
      </c>
      <c r="C44" s="82" t="s">
        <v>229</v>
      </c>
      <c r="D44" s="82" t="s">
        <v>16</v>
      </c>
      <c r="E44" s="84">
        <v>0</v>
      </c>
      <c r="F44" s="84">
        <v>4</v>
      </c>
      <c r="G44" s="84">
        <v>0</v>
      </c>
      <c r="H44" s="84">
        <v>0</v>
      </c>
      <c r="I44" s="85">
        <f>SUM(E44:H44)-MIN(E44:H44)</f>
        <v>4</v>
      </c>
      <c r="J44" s="116">
        <v>37</v>
      </c>
      <c r="L44" s="11"/>
      <c r="M44" s="12"/>
      <c r="N44" s="12"/>
      <c r="O44" s="10"/>
      <c r="P44" s="10"/>
      <c r="Q44" s="10"/>
      <c r="R44" s="10"/>
      <c r="S44" s="10"/>
      <c r="T44" s="10"/>
    </row>
    <row r="45" spans="1:20" ht="15" customHeight="1">
      <c r="A45" s="141">
        <v>2006</v>
      </c>
      <c r="B45" s="142" t="s">
        <v>512</v>
      </c>
      <c r="C45" s="142" t="s">
        <v>513</v>
      </c>
      <c r="D45" s="142" t="s">
        <v>67</v>
      </c>
      <c r="E45" s="143">
        <v>3</v>
      </c>
      <c r="F45" s="143">
        <v>0</v>
      </c>
      <c r="G45" s="143">
        <v>0</v>
      </c>
      <c r="H45" s="143">
        <v>0</v>
      </c>
      <c r="I45" s="144">
        <f>SUM(E45:H45)-MIN(E45:H45)</f>
        <v>3</v>
      </c>
      <c r="J45" s="184">
        <v>38</v>
      </c>
      <c r="L45" s="11"/>
      <c r="M45" s="12"/>
      <c r="N45" s="12"/>
      <c r="O45" s="10"/>
      <c r="P45" s="10"/>
      <c r="Q45" s="10"/>
      <c r="R45" s="10"/>
      <c r="S45" s="10"/>
      <c r="T45" s="10"/>
    </row>
    <row r="46" spans="1:20" ht="15" customHeight="1">
      <c r="A46" s="81">
        <v>2005</v>
      </c>
      <c r="B46" s="82" t="s">
        <v>514</v>
      </c>
      <c r="C46" s="82" t="s">
        <v>306</v>
      </c>
      <c r="D46" s="82" t="s">
        <v>9</v>
      </c>
      <c r="E46" s="84">
        <v>0</v>
      </c>
      <c r="F46" s="84">
        <v>0</v>
      </c>
      <c r="G46" s="84">
        <v>3</v>
      </c>
      <c r="H46" s="84">
        <v>0</v>
      </c>
      <c r="I46" s="85">
        <f>SUM(E46:H46)-MIN(E46:H46)</f>
        <v>3</v>
      </c>
      <c r="J46" s="116">
        <v>39</v>
      </c>
      <c r="K46" s="10"/>
      <c r="L46" s="11"/>
      <c r="M46" s="12"/>
      <c r="N46" s="12"/>
      <c r="O46" s="10"/>
      <c r="P46" s="10"/>
      <c r="Q46" s="10"/>
      <c r="R46" s="10"/>
      <c r="S46" s="10"/>
      <c r="T46" s="10"/>
    </row>
    <row r="47" spans="1:20" ht="15" customHeight="1">
      <c r="A47" s="141">
        <v>2007</v>
      </c>
      <c r="B47" s="142" t="s">
        <v>211</v>
      </c>
      <c r="C47" s="142" t="s">
        <v>515</v>
      </c>
      <c r="D47" s="142" t="s">
        <v>67</v>
      </c>
      <c r="E47" s="143">
        <v>0</v>
      </c>
      <c r="F47" s="143">
        <v>2</v>
      </c>
      <c r="G47" s="143">
        <v>0</v>
      </c>
      <c r="H47" s="143">
        <v>1</v>
      </c>
      <c r="I47" s="144">
        <f>SUM(E47:H47)-MIN(E47:H47)</f>
        <v>3</v>
      </c>
      <c r="J47" s="184">
        <v>40</v>
      </c>
      <c r="L47" s="11"/>
      <c r="M47" s="12"/>
      <c r="N47" s="12"/>
      <c r="O47" s="10"/>
      <c r="P47" s="10"/>
      <c r="Q47" s="10"/>
      <c r="R47" s="10"/>
      <c r="S47" s="10"/>
      <c r="T47" s="10"/>
    </row>
    <row r="48" spans="1:20" ht="15" customHeight="1">
      <c r="A48" s="81">
        <v>2007</v>
      </c>
      <c r="B48" s="82" t="s">
        <v>334</v>
      </c>
      <c r="C48" s="82" t="s">
        <v>516</v>
      </c>
      <c r="D48" s="82" t="s">
        <v>67</v>
      </c>
      <c r="E48" s="84">
        <v>1</v>
      </c>
      <c r="F48" s="84">
        <v>0</v>
      </c>
      <c r="G48" s="84">
        <v>0</v>
      </c>
      <c r="H48" s="84">
        <v>0</v>
      </c>
      <c r="I48" s="85">
        <f>SUM(E48:H48)-MIN(E48:H48)</f>
        <v>1</v>
      </c>
      <c r="J48" s="116">
        <v>41</v>
      </c>
      <c r="L48" s="11"/>
      <c r="M48" s="12"/>
      <c r="N48" s="12"/>
      <c r="O48" s="10"/>
      <c r="P48" s="10"/>
      <c r="Q48" s="10"/>
      <c r="R48" s="10"/>
      <c r="S48" s="10"/>
      <c r="T48" s="10"/>
    </row>
    <row r="49" spans="1:20" ht="15" customHeight="1">
      <c r="A49" s="141">
        <v>2005</v>
      </c>
      <c r="B49" s="142" t="s">
        <v>517</v>
      </c>
      <c r="C49" s="142" t="s">
        <v>256</v>
      </c>
      <c r="D49" s="142" t="s">
        <v>9</v>
      </c>
      <c r="E49" s="143">
        <v>0</v>
      </c>
      <c r="F49" s="143">
        <v>0</v>
      </c>
      <c r="G49" s="143">
        <v>1</v>
      </c>
      <c r="H49" s="143">
        <v>0</v>
      </c>
      <c r="I49" s="144">
        <f>SUM(E49:H49)-MIN(E49:H49)</f>
        <v>1</v>
      </c>
      <c r="J49" s="184">
        <v>42</v>
      </c>
      <c r="L49" s="11"/>
      <c r="M49" s="12"/>
      <c r="N49" s="12"/>
      <c r="O49" s="10"/>
      <c r="P49" s="10"/>
      <c r="Q49" s="10"/>
      <c r="R49" s="10"/>
      <c r="S49" s="10"/>
      <c r="T49" s="10"/>
    </row>
    <row r="50" spans="1:20" ht="15" customHeight="1">
      <c r="A50" s="81">
        <v>2006</v>
      </c>
      <c r="B50" s="82" t="s">
        <v>518</v>
      </c>
      <c r="C50" s="82" t="s">
        <v>268</v>
      </c>
      <c r="D50" s="82" t="s">
        <v>18</v>
      </c>
      <c r="E50" s="84">
        <v>0</v>
      </c>
      <c r="F50" s="84">
        <v>0</v>
      </c>
      <c r="G50" s="84">
        <v>0</v>
      </c>
      <c r="H50" s="84">
        <v>0</v>
      </c>
      <c r="I50" s="85">
        <f>SUM(E50:H50)-MIN(E50:H50)</f>
        <v>0</v>
      </c>
      <c r="J50" s="116">
        <v>43</v>
      </c>
      <c r="K50" s="10"/>
      <c r="L50" s="11"/>
      <c r="M50" s="12"/>
      <c r="N50" s="12"/>
      <c r="O50" s="10"/>
      <c r="P50" s="10"/>
      <c r="Q50" s="10"/>
      <c r="R50" s="10"/>
      <c r="S50" s="10"/>
      <c r="T50" s="10"/>
    </row>
    <row r="51" spans="1:20" ht="15" customHeight="1">
      <c r="A51" s="141">
        <v>2006</v>
      </c>
      <c r="B51" s="142" t="s">
        <v>183</v>
      </c>
      <c r="C51" s="142" t="s">
        <v>638</v>
      </c>
      <c r="D51" s="142" t="s">
        <v>18</v>
      </c>
      <c r="E51" s="143">
        <v>0</v>
      </c>
      <c r="F51" s="143">
        <v>0</v>
      </c>
      <c r="G51" s="143">
        <v>0</v>
      </c>
      <c r="H51" s="143">
        <v>0</v>
      </c>
      <c r="I51" s="144">
        <f>SUM(E51:H51)-MIN(E51:H51)</f>
        <v>0</v>
      </c>
      <c r="J51" s="184">
        <v>44</v>
      </c>
      <c r="K51" s="10"/>
      <c r="L51" s="11"/>
      <c r="M51" s="12"/>
      <c r="N51" s="12"/>
      <c r="O51" s="10"/>
      <c r="P51" s="10"/>
      <c r="Q51" s="10"/>
      <c r="R51" s="10"/>
      <c r="S51" s="10"/>
      <c r="T51" s="10"/>
    </row>
    <row r="52" spans="1:20" s="44" customFormat="1" ht="15" customHeight="1">
      <c r="A52" s="33"/>
      <c r="B52" s="2"/>
      <c r="C52" s="39"/>
      <c r="D52" s="2"/>
      <c r="E52" s="7"/>
      <c r="F52" s="7"/>
      <c r="G52" s="7"/>
      <c r="H52" s="7"/>
      <c r="I52" s="15"/>
      <c r="J52" s="36"/>
      <c r="K52" s="7"/>
      <c r="L52" s="31"/>
      <c r="M52" s="30"/>
      <c r="N52" s="30"/>
      <c r="O52" s="7"/>
      <c r="P52" s="7"/>
      <c r="Q52" s="7"/>
      <c r="R52" s="7"/>
      <c r="S52" s="7"/>
      <c r="T52" s="7"/>
    </row>
    <row r="53" spans="1:20" ht="19.5" customHeight="1">
      <c r="A53" s="178" t="s">
        <v>312</v>
      </c>
      <c r="B53" s="178"/>
      <c r="C53" s="178"/>
      <c r="D53" s="178"/>
      <c r="E53" s="178"/>
      <c r="F53" s="178"/>
      <c r="G53" s="178"/>
      <c r="H53" s="178"/>
      <c r="I53" s="178"/>
      <c r="J53" s="178"/>
    </row>
    <row r="54" spans="1:20" s="13" customFormat="1" ht="15" customHeight="1" thickBot="1">
      <c r="A54" s="45"/>
      <c r="B54" s="28"/>
      <c r="C54" s="28"/>
      <c r="D54" s="28"/>
      <c r="E54" s="28"/>
      <c r="F54" s="28"/>
      <c r="G54" s="28"/>
      <c r="H54" s="28"/>
      <c r="I54" s="28"/>
      <c r="J54" s="28"/>
      <c r="K54" s="45"/>
    </row>
    <row r="55" spans="1:20" ht="15" customHeight="1" thickBot="1">
      <c r="A55" s="133" t="s">
        <v>4</v>
      </c>
      <c r="B55" s="133" t="s">
        <v>0</v>
      </c>
      <c r="C55" s="134" t="s">
        <v>5</v>
      </c>
      <c r="D55" s="133" t="s">
        <v>1</v>
      </c>
      <c r="E55" s="72" t="s">
        <v>63</v>
      </c>
      <c r="F55" s="72" t="s">
        <v>315</v>
      </c>
      <c r="G55" s="72" t="s">
        <v>314</v>
      </c>
      <c r="H55" s="72" t="s">
        <v>7</v>
      </c>
      <c r="I55" s="133" t="s">
        <v>2</v>
      </c>
      <c r="J55" s="133" t="s">
        <v>3</v>
      </c>
    </row>
    <row r="56" spans="1:20" ht="15" customHeight="1">
      <c r="A56" s="78"/>
      <c r="B56" s="135"/>
      <c r="C56" s="4"/>
      <c r="D56" s="136"/>
      <c r="E56" s="137"/>
      <c r="F56" s="137"/>
      <c r="G56" s="137"/>
      <c r="H56" s="137"/>
      <c r="I56" s="138"/>
      <c r="J56" s="139"/>
    </row>
    <row r="57" spans="1:20" ht="15" customHeight="1">
      <c r="A57" s="78"/>
      <c r="B57" s="135"/>
      <c r="C57" s="4">
        <v>2003</v>
      </c>
      <c r="D57" s="135"/>
      <c r="E57" s="80"/>
      <c r="F57" s="80"/>
      <c r="G57" s="80"/>
      <c r="H57" s="80"/>
      <c r="I57" s="140"/>
      <c r="J57" s="140"/>
    </row>
    <row r="58" spans="1:20" ht="15" customHeight="1">
      <c r="A58" s="78"/>
      <c r="B58" s="135"/>
      <c r="C58" s="4"/>
      <c r="D58" s="135"/>
      <c r="E58" s="80"/>
      <c r="F58" s="80"/>
      <c r="G58" s="80"/>
      <c r="H58" s="80"/>
      <c r="I58" s="140"/>
      <c r="J58" s="140"/>
    </row>
    <row r="59" spans="1:20" ht="15" customHeight="1">
      <c r="A59" s="81">
        <v>2003</v>
      </c>
      <c r="B59" s="82" t="s">
        <v>401</v>
      </c>
      <c r="C59" s="82" t="s">
        <v>519</v>
      </c>
      <c r="D59" s="82" t="s">
        <v>67</v>
      </c>
      <c r="E59" s="84">
        <v>25</v>
      </c>
      <c r="F59" s="84">
        <v>25</v>
      </c>
      <c r="G59" s="84">
        <v>25</v>
      </c>
      <c r="H59" s="84">
        <v>25</v>
      </c>
      <c r="I59" s="85">
        <f>SUM(E59:H59)-MIN(E59:H59)</f>
        <v>75</v>
      </c>
      <c r="J59" s="102">
        <v>1</v>
      </c>
    </row>
    <row r="60" spans="1:20" ht="15" customHeight="1">
      <c r="A60" s="141">
        <v>2003</v>
      </c>
      <c r="B60" s="142" t="s">
        <v>453</v>
      </c>
      <c r="C60" s="142" t="s">
        <v>522</v>
      </c>
      <c r="D60" s="142" t="s">
        <v>20</v>
      </c>
      <c r="E60" s="143">
        <v>19</v>
      </c>
      <c r="F60" s="143">
        <v>23</v>
      </c>
      <c r="G60" s="143">
        <v>23</v>
      </c>
      <c r="H60" s="143">
        <v>23</v>
      </c>
      <c r="I60" s="144">
        <f>SUM(E60:H60)-MIN(E60:H60)</f>
        <v>69</v>
      </c>
      <c r="J60" s="144">
        <v>2</v>
      </c>
    </row>
    <row r="61" spans="1:20" ht="15" customHeight="1">
      <c r="A61" s="81">
        <v>2003</v>
      </c>
      <c r="B61" s="82" t="s">
        <v>520</v>
      </c>
      <c r="C61" s="82" t="s">
        <v>521</v>
      </c>
      <c r="D61" s="82" t="s">
        <v>20</v>
      </c>
      <c r="E61" s="84">
        <v>23</v>
      </c>
      <c r="F61" s="84">
        <v>21</v>
      </c>
      <c r="G61" s="84">
        <v>21</v>
      </c>
      <c r="H61" s="84">
        <v>21</v>
      </c>
      <c r="I61" s="85">
        <f>SUM(E61:H61)-MIN(E61:H61)</f>
        <v>65</v>
      </c>
      <c r="J61" s="102">
        <v>3</v>
      </c>
    </row>
    <row r="62" spans="1:20" ht="15" customHeight="1">
      <c r="A62" s="141">
        <v>2003</v>
      </c>
      <c r="B62" s="142" t="s">
        <v>524</v>
      </c>
      <c r="C62" s="142" t="s">
        <v>525</v>
      </c>
      <c r="D62" s="142" t="s">
        <v>14</v>
      </c>
      <c r="E62" s="143">
        <v>21</v>
      </c>
      <c r="F62" s="143">
        <v>0</v>
      </c>
      <c r="G62" s="143">
        <v>15</v>
      </c>
      <c r="H62" s="143">
        <v>19</v>
      </c>
      <c r="I62" s="144">
        <f>SUM(E62:H62)-MIN(E62:H62)</f>
        <v>55</v>
      </c>
      <c r="J62" s="144">
        <v>4</v>
      </c>
    </row>
    <row r="63" spans="1:20" ht="15" customHeight="1">
      <c r="A63" s="81">
        <v>2003</v>
      </c>
      <c r="B63" s="82" t="s">
        <v>153</v>
      </c>
      <c r="C63" s="82" t="s">
        <v>523</v>
      </c>
      <c r="D63" s="82" t="s">
        <v>16</v>
      </c>
      <c r="E63" s="84">
        <v>17</v>
      </c>
      <c r="F63" s="84">
        <v>19</v>
      </c>
      <c r="G63" s="84">
        <v>17</v>
      </c>
      <c r="H63" s="84">
        <v>13</v>
      </c>
      <c r="I63" s="85">
        <f>SUM(E63:H63)-MIN(E63:H63)</f>
        <v>53</v>
      </c>
      <c r="J63" s="102">
        <v>5</v>
      </c>
    </row>
    <row r="64" spans="1:20" ht="15" customHeight="1">
      <c r="A64" s="141">
        <v>2003</v>
      </c>
      <c r="B64" s="142" t="s">
        <v>148</v>
      </c>
      <c r="C64" s="142" t="s">
        <v>227</v>
      </c>
      <c r="D64" s="142" t="s">
        <v>14</v>
      </c>
      <c r="E64" s="143">
        <v>15</v>
      </c>
      <c r="F64" s="143">
        <v>0</v>
      </c>
      <c r="G64" s="143">
        <v>13</v>
      </c>
      <c r="H64" s="143">
        <v>15</v>
      </c>
      <c r="I64" s="144">
        <f>SUM(E64:H64)-MIN(E64:H64)</f>
        <v>43</v>
      </c>
      <c r="J64" s="184">
        <v>6</v>
      </c>
    </row>
    <row r="65" spans="1:10" ht="15" customHeight="1">
      <c r="A65" s="81">
        <v>2003</v>
      </c>
      <c r="B65" s="82" t="s">
        <v>491</v>
      </c>
      <c r="C65" s="82" t="s">
        <v>225</v>
      </c>
      <c r="D65" s="82" t="s">
        <v>14</v>
      </c>
      <c r="E65" s="84">
        <v>12</v>
      </c>
      <c r="F65" s="84">
        <v>15</v>
      </c>
      <c r="G65" s="84">
        <v>9</v>
      </c>
      <c r="H65" s="84">
        <v>0</v>
      </c>
      <c r="I65" s="85">
        <f>SUM(E65:H65)-MIN(E65:H65)</f>
        <v>36</v>
      </c>
      <c r="J65" s="173">
        <v>7</v>
      </c>
    </row>
    <row r="66" spans="1:10" ht="15" customHeight="1">
      <c r="A66" s="141">
        <v>2003</v>
      </c>
      <c r="B66" s="142" t="s">
        <v>345</v>
      </c>
      <c r="C66" s="142" t="s">
        <v>227</v>
      </c>
      <c r="D66" s="142" t="s">
        <v>18</v>
      </c>
      <c r="E66" s="143">
        <v>9</v>
      </c>
      <c r="F66" s="143">
        <v>14</v>
      </c>
      <c r="G66" s="143">
        <v>10</v>
      </c>
      <c r="H66" s="143">
        <v>0</v>
      </c>
      <c r="I66" s="144">
        <f>SUM(E66:H66)-MIN(E66:H66)</f>
        <v>33</v>
      </c>
      <c r="J66" s="184">
        <v>8</v>
      </c>
    </row>
    <row r="67" spans="1:10" ht="15" customHeight="1">
      <c r="A67" s="81">
        <v>2003</v>
      </c>
      <c r="B67" s="82" t="s">
        <v>285</v>
      </c>
      <c r="C67" s="82" t="s">
        <v>247</v>
      </c>
      <c r="D67" s="82" t="s">
        <v>20</v>
      </c>
      <c r="E67" s="84">
        <v>8</v>
      </c>
      <c r="F67" s="84">
        <v>13</v>
      </c>
      <c r="G67" s="84">
        <v>8</v>
      </c>
      <c r="H67" s="84">
        <v>11</v>
      </c>
      <c r="I67" s="85">
        <f>SUM(E67:H67)-MIN(E67:H67)</f>
        <v>32</v>
      </c>
      <c r="J67" s="173">
        <v>9</v>
      </c>
    </row>
    <row r="68" spans="1:10" ht="15" customHeight="1">
      <c r="A68" s="141">
        <v>2003</v>
      </c>
      <c r="B68" s="142" t="s">
        <v>526</v>
      </c>
      <c r="C68" s="142" t="s">
        <v>260</v>
      </c>
      <c r="D68" s="142" t="s">
        <v>14</v>
      </c>
      <c r="E68" s="143">
        <v>14</v>
      </c>
      <c r="F68" s="143">
        <v>0</v>
      </c>
      <c r="G68" s="143">
        <v>14</v>
      </c>
      <c r="H68" s="143">
        <v>0</v>
      </c>
      <c r="I68" s="144">
        <f>SUM(E68:H68)-MIN(E68:H68)</f>
        <v>28</v>
      </c>
      <c r="J68" s="184">
        <v>10</v>
      </c>
    </row>
    <row r="69" spans="1:10" ht="15" customHeight="1">
      <c r="A69" s="81">
        <v>2003</v>
      </c>
      <c r="B69" s="82" t="s">
        <v>261</v>
      </c>
      <c r="C69" s="82" t="s">
        <v>527</v>
      </c>
      <c r="D69" s="82" t="s">
        <v>12</v>
      </c>
      <c r="E69" s="84">
        <v>5</v>
      </c>
      <c r="F69" s="84">
        <v>11</v>
      </c>
      <c r="G69" s="84">
        <v>11</v>
      </c>
      <c r="H69" s="84">
        <v>0</v>
      </c>
      <c r="I69" s="85">
        <f>SUM(E69:H69)-MIN(E69:H69)</f>
        <v>27</v>
      </c>
      <c r="J69" s="173">
        <v>11</v>
      </c>
    </row>
    <row r="70" spans="1:10" ht="15" customHeight="1">
      <c r="A70" s="141">
        <v>2003</v>
      </c>
      <c r="B70" s="142" t="s">
        <v>528</v>
      </c>
      <c r="C70" s="142" t="s">
        <v>529</v>
      </c>
      <c r="D70" s="142" t="s">
        <v>18</v>
      </c>
      <c r="E70" s="143">
        <v>7</v>
      </c>
      <c r="F70" s="143">
        <v>17</v>
      </c>
      <c r="G70" s="143">
        <v>0</v>
      </c>
      <c r="H70" s="143">
        <v>0</v>
      </c>
      <c r="I70" s="144">
        <f>SUM(E70:H70)-MIN(E70:H70)</f>
        <v>24</v>
      </c>
      <c r="J70" s="184">
        <v>12</v>
      </c>
    </row>
    <row r="71" spans="1:10" ht="15" customHeight="1">
      <c r="A71" s="81">
        <v>2003</v>
      </c>
      <c r="B71" s="82" t="s">
        <v>531</v>
      </c>
      <c r="C71" s="82" t="s">
        <v>206</v>
      </c>
      <c r="D71" s="82" t="s">
        <v>14</v>
      </c>
      <c r="E71" s="84">
        <v>13</v>
      </c>
      <c r="F71" s="84">
        <v>0</v>
      </c>
      <c r="G71" s="84">
        <v>0</v>
      </c>
      <c r="H71" s="84">
        <v>10</v>
      </c>
      <c r="I71" s="85">
        <f>SUM(E71:H71)-MIN(E71:H71)</f>
        <v>23</v>
      </c>
      <c r="J71" s="173">
        <v>13</v>
      </c>
    </row>
    <row r="72" spans="1:10" ht="15" customHeight="1">
      <c r="A72" s="141">
        <v>2003</v>
      </c>
      <c r="B72" s="142" t="s">
        <v>530</v>
      </c>
      <c r="C72" s="142" t="s">
        <v>235</v>
      </c>
      <c r="D72" s="142" t="s">
        <v>14</v>
      </c>
      <c r="E72" s="143">
        <v>0</v>
      </c>
      <c r="F72" s="143">
        <v>0</v>
      </c>
      <c r="G72" s="143">
        <v>19</v>
      </c>
      <c r="H72" s="143">
        <v>0</v>
      </c>
      <c r="I72" s="144">
        <f>SUM(E72:H72)-MIN(E72:H72)</f>
        <v>19</v>
      </c>
      <c r="J72" s="184">
        <v>14</v>
      </c>
    </row>
    <row r="73" spans="1:10" ht="15" customHeight="1">
      <c r="A73" s="81">
        <v>2003</v>
      </c>
      <c r="B73" s="82" t="s">
        <v>259</v>
      </c>
      <c r="C73" s="82" t="s">
        <v>534</v>
      </c>
      <c r="D73" s="82" t="s">
        <v>18</v>
      </c>
      <c r="E73" s="84">
        <v>0</v>
      </c>
      <c r="F73" s="84">
        <v>10</v>
      </c>
      <c r="G73" s="84">
        <v>0</v>
      </c>
      <c r="H73" s="84">
        <v>8</v>
      </c>
      <c r="I73" s="85">
        <f>SUM(E73:H73)-MIN(E73:H73)</f>
        <v>18</v>
      </c>
      <c r="J73" s="173">
        <v>15</v>
      </c>
    </row>
    <row r="74" spans="1:10" ht="15" customHeight="1">
      <c r="A74" s="141">
        <v>2003</v>
      </c>
      <c r="B74" s="142" t="s">
        <v>639</v>
      </c>
      <c r="C74" s="142" t="s">
        <v>640</v>
      </c>
      <c r="D74" s="142" t="s">
        <v>12</v>
      </c>
      <c r="E74" s="143">
        <v>0</v>
      </c>
      <c r="F74" s="143">
        <v>0</v>
      </c>
      <c r="G74" s="143">
        <v>0</v>
      </c>
      <c r="H74" s="143">
        <v>17</v>
      </c>
      <c r="I74" s="144">
        <f>SUM(E74:H74)-MIN(E74:H74)</f>
        <v>17</v>
      </c>
      <c r="J74" s="184">
        <v>16</v>
      </c>
    </row>
    <row r="75" spans="1:10" ht="15" customHeight="1">
      <c r="A75" s="81">
        <v>2003</v>
      </c>
      <c r="B75" s="82" t="s">
        <v>641</v>
      </c>
      <c r="C75" s="82" t="s">
        <v>642</v>
      </c>
      <c r="D75" s="82" t="s">
        <v>12</v>
      </c>
      <c r="E75" s="84">
        <v>0</v>
      </c>
      <c r="F75" s="84">
        <v>0</v>
      </c>
      <c r="G75" s="84">
        <v>0</v>
      </c>
      <c r="H75" s="84">
        <v>14</v>
      </c>
      <c r="I75" s="85">
        <f>SUM(E75:H75)-MIN(E75:H75)</f>
        <v>14</v>
      </c>
      <c r="J75" s="173">
        <v>17</v>
      </c>
    </row>
    <row r="76" spans="1:10" ht="15" customHeight="1">
      <c r="A76" s="141">
        <v>2003</v>
      </c>
      <c r="B76" s="142" t="s">
        <v>643</v>
      </c>
      <c r="C76" s="142" t="s">
        <v>644</v>
      </c>
      <c r="D76" s="142" t="s">
        <v>12</v>
      </c>
      <c r="E76" s="143">
        <v>0</v>
      </c>
      <c r="F76" s="143">
        <v>0</v>
      </c>
      <c r="G76" s="143">
        <v>0</v>
      </c>
      <c r="H76" s="143">
        <v>12</v>
      </c>
      <c r="I76" s="144">
        <f>SUM(E76:H76)-MIN(E76:H76)</f>
        <v>12</v>
      </c>
      <c r="J76" s="184">
        <v>18</v>
      </c>
    </row>
    <row r="77" spans="1:10" ht="15" customHeight="1">
      <c r="A77" s="81">
        <v>2003</v>
      </c>
      <c r="B77" s="82" t="s">
        <v>238</v>
      </c>
      <c r="C77" s="82" t="s">
        <v>217</v>
      </c>
      <c r="D77" s="82" t="s">
        <v>18</v>
      </c>
      <c r="E77" s="84">
        <v>0</v>
      </c>
      <c r="F77" s="84">
        <v>12</v>
      </c>
      <c r="G77" s="84">
        <v>0</v>
      </c>
      <c r="H77" s="84">
        <v>0</v>
      </c>
      <c r="I77" s="85">
        <f>SUM(E77:H77)-MIN(E77:H77)</f>
        <v>12</v>
      </c>
      <c r="J77" s="173">
        <v>19</v>
      </c>
    </row>
    <row r="78" spans="1:10" ht="15" customHeight="1">
      <c r="A78" s="141">
        <v>2003</v>
      </c>
      <c r="B78" s="142" t="s">
        <v>345</v>
      </c>
      <c r="C78" s="142" t="s">
        <v>217</v>
      </c>
      <c r="D78" s="142" t="s">
        <v>14</v>
      </c>
      <c r="E78" s="143">
        <v>0</v>
      </c>
      <c r="F78" s="143">
        <v>0</v>
      </c>
      <c r="G78" s="143">
        <v>12</v>
      </c>
      <c r="H78" s="143">
        <v>0</v>
      </c>
      <c r="I78" s="144">
        <f>SUM(E78:H78)-MIN(E78:H78)</f>
        <v>12</v>
      </c>
      <c r="J78" s="184">
        <v>20</v>
      </c>
    </row>
    <row r="79" spans="1:10" ht="15" customHeight="1">
      <c r="A79" s="81">
        <v>2003</v>
      </c>
      <c r="B79" s="82" t="s">
        <v>223</v>
      </c>
      <c r="C79" s="82" t="s">
        <v>224</v>
      </c>
      <c r="D79" s="82" t="s">
        <v>67</v>
      </c>
      <c r="E79" s="84">
        <v>11</v>
      </c>
      <c r="F79" s="84">
        <v>0</v>
      </c>
      <c r="G79" s="84">
        <v>0</v>
      </c>
      <c r="H79" s="84">
        <v>0</v>
      </c>
      <c r="I79" s="85">
        <f>SUM(E79:H79)-MIN(E79:H79)</f>
        <v>11</v>
      </c>
      <c r="J79" s="173">
        <v>21</v>
      </c>
    </row>
    <row r="80" spans="1:10" ht="15" customHeight="1">
      <c r="A80" s="141">
        <v>2003</v>
      </c>
      <c r="B80" s="142" t="s">
        <v>532</v>
      </c>
      <c r="C80" s="142" t="s">
        <v>533</v>
      </c>
      <c r="D80" s="142" t="s">
        <v>14</v>
      </c>
      <c r="E80" s="143">
        <v>10</v>
      </c>
      <c r="F80" s="143">
        <v>0</v>
      </c>
      <c r="G80" s="143">
        <v>0</v>
      </c>
      <c r="H80" s="143">
        <v>0</v>
      </c>
      <c r="I80" s="144">
        <f>SUM(E80:H80)-MIN(E80:H80)</f>
        <v>10</v>
      </c>
      <c r="J80" s="184">
        <v>22</v>
      </c>
    </row>
    <row r="81" spans="1:10" ht="15" customHeight="1">
      <c r="A81" s="81">
        <v>2003</v>
      </c>
      <c r="B81" s="82" t="s">
        <v>253</v>
      </c>
      <c r="C81" s="82" t="s">
        <v>645</v>
      </c>
      <c r="D81" s="82" t="s">
        <v>14</v>
      </c>
      <c r="E81" s="84">
        <v>0</v>
      </c>
      <c r="F81" s="84">
        <v>0</v>
      </c>
      <c r="G81" s="84">
        <v>0</v>
      </c>
      <c r="H81" s="84">
        <v>9</v>
      </c>
      <c r="I81" s="85">
        <f>SUM(E81:H81)-MIN(E81:H81)</f>
        <v>9</v>
      </c>
      <c r="J81" s="116">
        <v>23</v>
      </c>
    </row>
    <row r="82" spans="1:10" ht="15" customHeight="1">
      <c r="A82" s="141">
        <v>2003</v>
      </c>
      <c r="B82" s="142" t="s">
        <v>535</v>
      </c>
      <c r="C82" s="142" t="s">
        <v>536</v>
      </c>
      <c r="D82" s="142" t="s">
        <v>25</v>
      </c>
      <c r="E82" s="143">
        <v>0</v>
      </c>
      <c r="F82" s="143">
        <v>9</v>
      </c>
      <c r="G82" s="143">
        <v>0</v>
      </c>
      <c r="H82" s="143">
        <v>0</v>
      </c>
      <c r="I82" s="144">
        <f>SUM(E82:H82)-MIN(E82:H82)</f>
        <v>9</v>
      </c>
      <c r="J82" s="184">
        <v>24</v>
      </c>
    </row>
    <row r="83" spans="1:10" ht="15" customHeight="1">
      <c r="A83" s="81">
        <v>2003</v>
      </c>
      <c r="B83" s="82" t="s">
        <v>113</v>
      </c>
      <c r="C83" s="82" t="s">
        <v>646</v>
      </c>
      <c r="D83" s="82" t="s">
        <v>20</v>
      </c>
      <c r="E83" s="84">
        <v>0</v>
      </c>
      <c r="F83" s="84">
        <v>0</v>
      </c>
      <c r="G83" s="84">
        <v>0</v>
      </c>
      <c r="H83" s="84">
        <v>7</v>
      </c>
      <c r="I83" s="85">
        <f>SUM(E83:H83)-MIN(E83:H83)</f>
        <v>7</v>
      </c>
      <c r="J83" s="173">
        <v>25</v>
      </c>
    </row>
    <row r="84" spans="1:10" ht="15" customHeight="1">
      <c r="A84" s="141">
        <v>2003</v>
      </c>
      <c r="B84" s="142" t="s">
        <v>537</v>
      </c>
      <c r="C84" s="142" t="s">
        <v>538</v>
      </c>
      <c r="D84" s="142" t="s">
        <v>14</v>
      </c>
      <c r="E84" s="143">
        <v>6</v>
      </c>
      <c r="F84" s="143">
        <v>0</v>
      </c>
      <c r="G84" s="143">
        <v>0</v>
      </c>
      <c r="H84" s="143">
        <v>0</v>
      </c>
      <c r="I84" s="144">
        <f>SUM(E84:H84)-MIN(E84:H84)</f>
        <v>6</v>
      </c>
      <c r="J84" s="184">
        <v>26</v>
      </c>
    </row>
    <row r="85" spans="1:10" ht="15" customHeight="1">
      <c r="A85" s="96"/>
      <c r="B85" s="145"/>
      <c r="C85" s="97"/>
      <c r="D85" s="145"/>
      <c r="E85" s="95"/>
      <c r="F85" s="95"/>
      <c r="G85" s="95"/>
      <c r="H85" s="95"/>
      <c r="I85" s="146"/>
      <c r="J85" s="146"/>
    </row>
    <row r="86" spans="1:10" ht="19.5" customHeight="1">
      <c r="A86" s="178" t="s">
        <v>312</v>
      </c>
      <c r="B86" s="178"/>
      <c r="C86" s="178"/>
      <c r="D86" s="178"/>
      <c r="E86" s="178"/>
      <c r="F86" s="178"/>
      <c r="G86" s="178"/>
      <c r="H86" s="178"/>
      <c r="I86" s="178"/>
      <c r="J86" s="178"/>
    </row>
    <row r="87" spans="1:10" ht="15" customHeight="1" thickBot="1">
      <c r="A87" s="147"/>
      <c r="B87" s="148"/>
      <c r="C87" s="148"/>
      <c r="D87" s="148"/>
      <c r="E87" s="148"/>
      <c r="F87" s="148"/>
      <c r="G87" s="148"/>
      <c r="H87" s="148"/>
      <c r="I87" s="149"/>
      <c r="J87" s="149"/>
    </row>
    <row r="88" spans="1:10" ht="15" customHeight="1" thickBot="1">
      <c r="A88" s="133" t="s">
        <v>4</v>
      </c>
      <c r="B88" s="133" t="s">
        <v>0</v>
      </c>
      <c r="C88" s="134" t="s">
        <v>5</v>
      </c>
      <c r="D88" s="133" t="s">
        <v>1</v>
      </c>
      <c r="E88" s="72" t="s">
        <v>63</v>
      </c>
      <c r="F88" s="72" t="s">
        <v>315</v>
      </c>
      <c r="G88" s="72" t="s">
        <v>314</v>
      </c>
      <c r="H88" s="72" t="s">
        <v>7</v>
      </c>
      <c r="I88" s="133" t="s">
        <v>2</v>
      </c>
      <c r="J88" s="133" t="s">
        <v>3</v>
      </c>
    </row>
    <row r="89" spans="1:10" ht="15" customHeight="1">
      <c r="A89" s="22"/>
      <c r="B89" s="22"/>
      <c r="C89" s="32"/>
      <c r="D89" s="119"/>
      <c r="E89" s="22"/>
      <c r="F89" s="22"/>
      <c r="G89" s="22"/>
      <c r="H89" s="22"/>
      <c r="I89" s="139"/>
      <c r="J89" s="139"/>
    </row>
    <row r="90" spans="1:10" ht="15" customHeight="1">
      <c r="A90" s="78"/>
      <c r="B90" s="135"/>
      <c r="C90" s="4">
        <v>2002</v>
      </c>
      <c r="D90" s="21"/>
      <c r="E90" s="80"/>
      <c r="F90" s="80"/>
      <c r="G90" s="80"/>
      <c r="H90" s="80"/>
      <c r="I90" s="146"/>
      <c r="J90" s="150"/>
    </row>
    <row r="91" spans="1:10" ht="15" customHeight="1">
      <c r="A91" s="78"/>
      <c r="B91" s="135"/>
      <c r="C91" s="4"/>
      <c r="D91" s="21"/>
      <c r="E91" s="80"/>
      <c r="F91" s="80"/>
      <c r="G91" s="80"/>
      <c r="H91" s="80"/>
      <c r="I91" s="146"/>
      <c r="J91" s="150"/>
    </row>
    <row r="92" spans="1:10" ht="15" customHeight="1">
      <c r="A92" s="81">
        <v>2002</v>
      </c>
      <c r="B92" s="82" t="s">
        <v>177</v>
      </c>
      <c r="C92" s="82" t="s">
        <v>209</v>
      </c>
      <c r="D92" s="82" t="s">
        <v>316</v>
      </c>
      <c r="E92" s="84">
        <v>25</v>
      </c>
      <c r="F92" s="84">
        <v>25</v>
      </c>
      <c r="G92" s="84">
        <v>25</v>
      </c>
      <c r="H92" s="84">
        <v>23</v>
      </c>
      <c r="I92" s="85">
        <f>SUM(E92:H92)-MIN(E92:H92)</f>
        <v>75</v>
      </c>
      <c r="J92" s="85">
        <v>1</v>
      </c>
    </row>
    <row r="93" spans="1:10" ht="15" customHeight="1">
      <c r="A93" s="141">
        <v>2002</v>
      </c>
      <c r="B93" s="142" t="s">
        <v>122</v>
      </c>
      <c r="C93" s="142" t="s">
        <v>204</v>
      </c>
      <c r="D93" s="142" t="s">
        <v>12</v>
      </c>
      <c r="E93" s="143">
        <v>23</v>
      </c>
      <c r="F93" s="143">
        <v>0</v>
      </c>
      <c r="G93" s="143">
        <v>19</v>
      </c>
      <c r="H93" s="143">
        <v>25</v>
      </c>
      <c r="I93" s="144">
        <f>SUM(E93:H93)-MIN(E93:H93)</f>
        <v>67</v>
      </c>
      <c r="J93" s="144">
        <v>2</v>
      </c>
    </row>
    <row r="94" spans="1:10" ht="15" customHeight="1">
      <c r="A94" s="81">
        <v>2002</v>
      </c>
      <c r="B94" s="82" t="s">
        <v>146</v>
      </c>
      <c r="C94" s="82" t="s">
        <v>210</v>
      </c>
      <c r="D94" s="82" t="s">
        <v>9</v>
      </c>
      <c r="E94" s="84">
        <v>21</v>
      </c>
      <c r="F94" s="84">
        <v>23</v>
      </c>
      <c r="G94" s="84">
        <v>23</v>
      </c>
      <c r="H94" s="84">
        <v>21</v>
      </c>
      <c r="I94" s="85">
        <f>SUM(E94:H94)-MIN(E94:H94)</f>
        <v>67</v>
      </c>
      <c r="J94" s="85">
        <v>3</v>
      </c>
    </row>
    <row r="95" spans="1:10" ht="15" customHeight="1">
      <c r="A95" s="141">
        <v>2002</v>
      </c>
      <c r="B95" s="142" t="s">
        <v>207</v>
      </c>
      <c r="C95" s="142" t="s">
        <v>208</v>
      </c>
      <c r="D95" s="142" t="s">
        <v>16</v>
      </c>
      <c r="E95" s="143">
        <v>17</v>
      </c>
      <c r="F95" s="143">
        <v>21</v>
      </c>
      <c r="G95" s="143">
        <v>21</v>
      </c>
      <c r="H95" s="143">
        <v>19</v>
      </c>
      <c r="I95" s="144">
        <f>SUM(E95:H95)-MIN(E95:H95)</f>
        <v>61</v>
      </c>
      <c r="J95" s="144">
        <v>4</v>
      </c>
    </row>
    <row r="96" spans="1:10" ht="15" customHeight="1">
      <c r="A96" s="81">
        <v>2002</v>
      </c>
      <c r="B96" s="82" t="s">
        <v>108</v>
      </c>
      <c r="C96" s="82" t="s">
        <v>214</v>
      </c>
      <c r="D96" s="82" t="s">
        <v>12</v>
      </c>
      <c r="E96" s="84">
        <v>11</v>
      </c>
      <c r="F96" s="84">
        <v>19</v>
      </c>
      <c r="G96" s="84">
        <v>17</v>
      </c>
      <c r="H96" s="84">
        <v>12</v>
      </c>
      <c r="I96" s="85">
        <f>SUM(E96:H96)-MIN(E96:H96)</f>
        <v>48</v>
      </c>
      <c r="J96" s="85">
        <v>5</v>
      </c>
    </row>
    <row r="97" spans="1:12" ht="15" customHeight="1">
      <c r="A97" s="141">
        <v>2002</v>
      </c>
      <c r="B97" s="142" t="s">
        <v>211</v>
      </c>
      <c r="C97" s="142" t="s">
        <v>212</v>
      </c>
      <c r="D97" s="142" t="s">
        <v>67</v>
      </c>
      <c r="E97" s="143">
        <v>15</v>
      </c>
      <c r="F97" s="143">
        <v>13</v>
      </c>
      <c r="G97" s="143">
        <v>13</v>
      </c>
      <c r="H97" s="143">
        <v>17</v>
      </c>
      <c r="I97" s="144">
        <f>SUM(E97:H97)-MIN(E97:H97)</f>
        <v>45</v>
      </c>
      <c r="J97" s="184">
        <v>6</v>
      </c>
    </row>
    <row r="98" spans="1:12" ht="15" customHeight="1">
      <c r="A98" s="81">
        <v>2002</v>
      </c>
      <c r="B98" s="82" t="s">
        <v>180</v>
      </c>
      <c r="C98" s="82" t="s">
        <v>206</v>
      </c>
      <c r="D98" s="82" t="s">
        <v>14</v>
      </c>
      <c r="E98" s="84">
        <v>12</v>
      </c>
      <c r="F98" s="84">
        <v>17</v>
      </c>
      <c r="G98" s="84">
        <v>15</v>
      </c>
      <c r="H98" s="84">
        <v>0</v>
      </c>
      <c r="I98" s="85">
        <f>SUM(E98:H98)-MIN(E98:H98)</f>
        <v>44</v>
      </c>
      <c r="J98" s="116">
        <v>7</v>
      </c>
    </row>
    <row r="99" spans="1:12" ht="15" customHeight="1">
      <c r="A99" s="141">
        <v>2002</v>
      </c>
      <c r="B99" s="142" t="s">
        <v>455</v>
      </c>
      <c r="C99" s="142" t="s">
        <v>539</v>
      </c>
      <c r="D99" s="142" t="s">
        <v>14</v>
      </c>
      <c r="E99" s="143">
        <v>13</v>
      </c>
      <c r="F99" s="143">
        <v>14</v>
      </c>
      <c r="G99" s="143">
        <v>14</v>
      </c>
      <c r="H99" s="143">
        <v>13</v>
      </c>
      <c r="I99" s="144">
        <f>SUM(E99:H99)-MIN(E99:H99)</f>
        <v>41</v>
      </c>
      <c r="J99" s="184">
        <v>8</v>
      </c>
    </row>
    <row r="100" spans="1:12" ht="15" customHeight="1">
      <c r="A100" s="81">
        <v>2002</v>
      </c>
      <c r="B100" s="82" t="s">
        <v>221</v>
      </c>
      <c r="C100" s="82" t="s">
        <v>222</v>
      </c>
      <c r="D100" s="82" t="s">
        <v>14</v>
      </c>
      <c r="E100" s="84">
        <v>14</v>
      </c>
      <c r="F100" s="84">
        <v>15</v>
      </c>
      <c r="G100" s="84">
        <v>0</v>
      </c>
      <c r="H100" s="84">
        <v>11</v>
      </c>
      <c r="I100" s="85">
        <f>SUM(E100:H100)-MIN(E100:H100)</f>
        <v>40</v>
      </c>
      <c r="J100" s="116">
        <v>9</v>
      </c>
    </row>
    <row r="101" spans="1:12" ht="15" customHeight="1">
      <c r="A101" s="141">
        <v>2002</v>
      </c>
      <c r="B101" s="142" t="s">
        <v>207</v>
      </c>
      <c r="C101" s="142" t="s">
        <v>213</v>
      </c>
      <c r="D101" s="142" t="s">
        <v>16</v>
      </c>
      <c r="E101" s="143">
        <v>9</v>
      </c>
      <c r="F101" s="143">
        <v>11</v>
      </c>
      <c r="G101" s="143">
        <v>11</v>
      </c>
      <c r="H101" s="143">
        <v>10</v>
      </c>
      <c r="I101" s="144">
        <f>SUM(E101:H101)-MIN(E101:H101)</f>
        <v>32</v>
      </c>
      <c r="J101" s="184">
        <v>10</v>
      </c>
    </row>
    <row r="102" spans="1:12" s="12" customFormat="1" ht="15" customHeight="1">
      <c r="A102" s="81">
        <v>2002</v>
      </c>
      <c r="B102" s="82" t="s">
        <v>85</v>
      </c>
      <c r="C102" s="82" t="s">
        <v>242</v>
      </c>
      <c r="D102" s="82" t="s">
        <v>14</v>
      </c>
      <c r="E102" s="84">
        <v>6</v>
      </c>
      <c r="F102" s="84">
        <v>12</v>
      </c>
      <c r="G102" s="84">
        <v>9</v>
      </c>
      <c r="H102" s="84">
        <v>7</v>
      </c>
      <c r="I102" s="85">
        <f>SUM(E102:H102)-MIN(E102:H102)</f>
        <v>28</v>
      </c>
      <c r="J102" s="116">
        <v>11</v>
      </c>
      <c r="K102" s="10"/>
    </row>
    <row r="103" spans="1:12" ht="15" customHeight="1">
      <c r="A103" s="141">
        <v>2002</v>
      </c>
      <c r="B103" s="142" t="s">
        <v>215</v>
      </c>
      <c r="C103" s="142" t="s">
        <v>216</v>
      </c>
      <c r="D103" s="142" t="s">
        <v>67</v>
      </c>
      <c r="E103" s="143">
        <v>19</v>
      </c>
      <c r="F103" s="143">
        <v>0</v>
      </c>
      <c r="G103" s="143">
        <v>0</v>
      </c>
      <c r="H103" s="143">
        <v>0</v>
      </c>
      <c r="I103" s="144">
        <f>SUM(E103:H103)-MIN(E103:H103)</f>
        <v>19</v>
      </c>
      <c r="J103" s="184">
        <v>12</v>
      </c>
    </row>
    <row r="104" spans="1:12" ht="15" customHeight="1">
      <c r="A104" s="81">
        <v>2002</v>
      </c>
      <c r="B104" s="82" t="s">
        <v>80</v>
      </c>
      <c r="C104" s="82" t="s">
        <v>647</v>
      </c>
      <c r="D104" s="82" t="s">
        <v>20</v>
      </c>
      <c r="E104" s="84">
        <v>0</v>
      </c>
      <c r="F104" s="84">
        <v>0</v>
      </c>
      <c r="G104" s="84">
        <v>0</v>
      </c>
      <c r="H104" s="84">
        <v>15</v>
      </c>
      <c r="I104" s="85">
        <f>SUM(E104:H104)-MIN(E104:H104)</f>
        <v>15</v>
      </c>
      <c r="J104" s="116">
        <v>13</v>
      </c>
    </row>
    <row r="105" spans="1:12" s="13" customFormat="1" ht="15" customHeight="1">
      <c r="A105" s="141">
        <v>2002</v>
      </c>
      <c r="B105" s="142" t="s">
        <v>545</v>
      </c>
      <c r="C105" s="142" t="s">
        <v>546</v>
      </c>
      <c r="D105" s="142" t="s">
        <v>14</v>
      </c>
      <c r="E105" s="143">
        <v>0</v>
      </c>
      <c r="F105" s="143">
        <v>0</v>
      </c>
      <c r="G105" s="143">
        <v>7</v>
      </c>
      <c r="H105" s="143">
        <v>8</v>
      </c>
      <c r="I105" s="144">
        <f>SUM(E105:H105)-MIN(E105:H105)</f>
        <v>15</v>
      </c>
      <c r="J105" s="184">
        <v>14</v>
      </c>
      <c r="K105" s="45"/>
    </row>
    <row r="106" spans="1:12" s="1" customFormat="1" ht="15" customHeight="1">
      <c r="A106" s="81">
        <v>2002</v>
      </c>
      <c r="B106" s="82" t="s">
        <v>526</v>
      </c>
      <c r="C106" s="82" t="s">
        <v>291</v>
      </c>
      <c r="D106" s="82" t="s">
        <v>14</v>
      </c>
      <c r="E106" s="84">
        <v>7</v>
      </c>
      <c r="F106" s="84">
        <v>0</v>
      </c>
      <c r="G106" s="84">
        <v>8</v>
      </c>
      <c r="H106" s="84">
        <v>0</v>
      </c>
      <c r="I106" s="85">
        <f>SUM(E106:H106)-MIN(E106:H106)</f>
        <v>15</v>
      </c>
      <c r="J106" s="116">
        <v>15</v>
      </c>
    </row>
    <row r="107" spans="1:12" ht="15" customHeight="1">
      <c r="A107" s="141">
        <v>2002</v>
      </c>
      <c r="B107" s="142" t="s">
        <v>648</v>
      </c>
      <c r="C107" s="142" t="s">
        <v>649</v>
      </c>
      <c r="D107" s="142" t="s">
        <v>12</v>
      </c>
      <c r="E107" s="143">
        <v>0</v>
      </c>
      <c r="F107" s="143">
        <v>0</v>
      </c>
      <c r="G107" s="143">
        <v>0</v>
      </c>
      <c r="H107" s="143">
        <v>14</v>
      </c>
      <c r="I107" s="144">
        <f>SUM(E107:H107)-MIN(E107:H107)</f>
        <v>14</v>
      </c>
      <c r="J107" s="184">
        <v>16</v>
      </c>
    </row>
    <row r="108" spans="1:12" ht="15" customHeight="1">
      <c r="A108" s="81">
        <v>2002</v>
      </c>
      <c r="B108" s="82" t="s">
        <v>194</v>
      </c>
      <c r="C108" s="82" t="s">
        <v>270</v>
      </c>
      <c r="D108" s="82" t="s">
        <v>14</v>
      </c>
      <c r="E108" s="84">
        <v>0</v>
      </c>
      <c r="F108" s="84">
        <v>0</v>
      </c>
      <c r="G108" s="84">
        <v>12</v>
      </c>
      <c r="H108" s="84">
        <v>0</v>
      </c>
      <c r="I108" s="85">
        <f>SUM(E108:H108)-MIN(E108:H108)</f>
        <v>12</v>
      </c>
      <c r="J108" s="116">
        <v>17</v>
      </c>
    </row>
    <row r="109" spans="1:12" ht="15" customHeight="1">
      <c r="A109" s="141">
        <v>2002</v>
      </c>
      <c r="B109" s="142" t="s">
        <v>540</v>
      </c>
      <c r="C109" s="142" t="s">
        <v>541</v>
      </c>
      <c r="D109" s="142" t="s">
        <v>20</v>
      </c>
      <c r="E109" s="143">
        <v>10</v>
      </c>
      <c r="F109" s="143">
        <v>0</v>
      </c>
      <c r="G109" s="143">
        <v>0</v>
      </c>
      <c r="H109" s="143">
        <v>0</v>
      </c>
      <c r="I109" s="144">
        <f>SUM(E109:H109)-MIN(E109:H109)</f>
        <v>10</v>
      </c>
      <c r="J109" s="184">
        <v>18</v>
      </c>
    </row>
    <row r="110" spans="1:12" ht="15" customHeight="1">
      <c r="A110" s="81">
        <v>2002</v>
      </c>
      <c r="B110" s="82" t="s">
        <v>218</v>
      </c>
      <c r="C110" s="82" t="s">
        <v>219</v>
      </c>
      <c r="D110" s="82" t="s">
        <v>16</v>
      </c>
      <c r="E110" s="84">
        <v>0</v>
      </c>
      <c r="F110" s="84">
        <v>10</v>
      </c>
      <c r="G110" s="84">
        <v>0</v>
      </c>
      <c r="H110" s="84">
        <v>0</v>
      </c>
      <c r="I110" s="85">
        <f>SUM(E110:H110)-MIN(E110:H110)</f>
        <v>10</v>
      </c>
      <c r="J110" s="116">
        <v>19</v>
      </c>
      <c r="K110" s="10"/>
    </row>
    <row r="111" spans="1:12" ht="15" customHeight="1">
      <c r="A111" s="141">
        <v>2002</v>
      </c>
      <c r="B111" s="142" t="s">
        <v>542</v>
      </c>
      <c r="C111" s="142" t="s">
        <v>543</v>
      </c>
      <c r="D111" s="142" t="s">
        <v>9</v>
      </c>
      <c r="E111" s="143">
        <v>0</v>
      </c>
      <c r="F111" s="143">
        <v>0</v>
      </c>
      <c r="G111" s="143">
        <v>10</v>
      </c>
      <c r="H111" s="143">
        <v>0</v>
      </c>
      <c r="I111" s="144">
        <f>SUM(E111:H111)-MIN(E111:H111)</f>
        <v>10</v>
      </c>
      <c r="J111" s="184">
        <v>20</v>
      </c>
      <c r="K111" s="10"/>
    </row>
    <row r="112" spans="1:12" ht="15" customHeight="1">
      <c r="A112" s="81">
        <v>2002</v>
      </c>
      <c r="B112" s="82" t="s">
        <v>650</v>
      </c>
      <c r="C112" s="82" t="s">
        <v>651</v>
      </c>
      <c r="D112" s="82" t="s">
        <v>14</v>
      </c>
      <c r="E112" s="84">
        <v>0</v>
      </c>
      <c r="F112" s="84">
        <v>0</v>
      </c>
      <c r="G112" s="84">
        <v>0</v>
      </c>
      <c r="H112" s="84">
        <v>9</v>
      </c>
      <c r="I112" s="85">
        <f>SUM(E112:H112)-MIN(E112:H112)</f>
        <v>9</v>
      </c>
      <c r="J112" s="116">
        <v>21</v>
      </c>
      <c r="K112" s="48"/>
      <c r="L112" s="9"/>
    </row>
    <row r="113" spans="1:20" ht="15" customHeight="1">
      <c r="A113" s="141">
        <v>2002</v>
      </c>
      <c r="B113" s="142" t="s">
        <v>544</v>
      </c>
      <c r="C113" s="142" t="s">
        <v>297</v>
      </c>
      <c r="D113" s="142" t="s">
        <v>20</v>
      </c>
      <c r="E113" s="143">
        <v>8</v>
      </c>
      <c r="F113" s="143">
        <v>0</v>
      </c>
      <c r="G113" s="143">
        <v>0</v>
      </c>
      <c r="H113" s="143">
        <v>0</v>
      </c>
      <c r="I113" s="144">
        <f>SUM(E113:H113)-MIN(E113:H113)</f>
        <v>8</v>
      </c>
      <c r="J113" s="184">
        <v>22</v>
      </c>
      <c r="K113" s="10"/>
      <c r="L113" s="9"/>
    </row>
    <row r="114" spans="1:20" ht="15" customHeight="1">
      <c r="A114" s="81">
        <v>2002</v>
      </c>
      <c r="B114" s="82" t="s">
        <v>547</v>
      </c>
      <c r="C114" s="82" t="s">
        <v>263</v>
      </c>
      <c r="D114" s="82" t="s">
        <v>9</v>
      </c>
      <c r="E114" s="84">
        <v>0</v>
      </c>
      <c r="F114" s="84">
        <v>0</v>
      </c>
      <c r="G114" s="84">
        <v>6</v>
      </c>
      <c r="H114" s="84">
        <v>0</v>
      </c>
      <c r="I114" s="85">
        <f>SUM(E114:H114)-MIN(E114:H114)</f>
        <v>6</v>
      </c>
      <c r="J114" s="116">
        <v>23</v>
      </c>
      <c r="K114" s="10"/>
      <c r="L114" s="9"/>
    </row>
    <row r="115" spans="1:20" ht="15" customHeight="1">
      <c r="A115" s="141">
        <v>2002</v>
      </c>
      <c r="B115" s="142" t="s">
        <v>652</v>
      </c>
      <c r="C115" s="142" t="s">
        <v>653</v>
      </c>
      <c r="D115" s="142" t="s">
        <v>12</v>
      </c>
      <c r="E115" s="143">
        <v>0</v>
      </c>
      <c r="F115" s="143">
        <v>0</v>
      </c>
      <c r="G115" s="143">
        <v>0</v>
      </c>
      <c r="H115" s="143">
        <v>6</v>
      </c>
      <c r="I115" s="144">
        <f>SUM(E115:H115)-MIN(E115:H115)</f>
        <v>6</v>
      </c>
      <c r="J115" s="184">
        <v>24</v>
      </c>
      <c r="K115" s="10"/>
      <c r="L115" s="9"/>
    </row>
    <row r="116" spans="1:20" ht="15" customHeight="1">
      <c r="A116" s="81">
        <v>2002</v>
      </c>
      <c r="B116" s="82" t="s">
        <v>548</v>
      </c>
      <c r="C116" s="82" t="s">
        <v>214</v>
      </c>
      <c r="D116" s="82" t="s">
        <v>14</v>
      </c>
      <c r="E116" s="84">
        <v>5</v>
      </c>
      <c r="F116" s="84">
        <v>0</v>
      </c>
      <c r="G116" s="84">
        <v>0</v>
      </c>
      <c r="H116" s="84">
        <v>0</v>
      </c>
      <c r="I116" s="85">
        <f>SUM(E116:H116)-MIN(E116:H116)</f>
        <v>5</v>
      </c>
      <c r="J116" s="116">
        <v>25</v>
      </c>
      <c r="K116" s="10"/>
      <c r="L116" s="9"/>
    </row>
    <row r="117" spans="1:20" s="9" customFormat="1" ht="15" customHeight="1">
      <c r="A117" s="33"/>
      <c r="B117" s="64"/>
      <c r="C117" s="64"/>
      <c r="D117" s="65"/>
      <c r="E117" s="33"/>
      <c r="F117" s="33"/>
      <c r="G117" s="33"/>
      <c r="H117" s="33"/>
      <c r="I117" s="32"/>
      <c r="J117" s="15"/>
      <c r="K117" s="10"/>
    </row>
    <row r="118" spans="1:20" ht="19.5" customHeight="1">
      <c r="A118" s="178" t="s">
        <v>312</v>
      </c>
      <c r="B118" s="178"/>
      <c r="C118" s="178"/>
      <c r="D118" s="178"/>
      <c r="E118" s="178"/>
      <c r="F118" s="178"/>
      <c r="G118" s="178"/>
      <c r="H118" s="178"/>
      <c r="I118" s="178"/>
      <c r="J118" s="178"/>
    </row>
    <row r="119" spans="1:20" s="13" customFormat="1" ht="15" customHeight="1" thickBot="1">
      <c r="A119" s="45"/>
      <c r="B119" s="28"/>
      <c r="C119" s="28"/>
      <c r="D119" s="28"/>
      <c r="E119" s="28"/>
      <c r="F119" s="28"/>
      <c r="G119" s="28"/>
      <c r="H119" s="28"/>
      <c r="I119" s="28"/>
      <c r="J119" s="28"/>
      <c r="K119" s="45"/>
    </row>
    <row r="120" spans="1:20" s="1" customFormat="1" ht="15" customHeight="1" thickBot="1">
      <c r="A120" s="133" t="s">
        <v>4</v>
      </c>
      <c r="B120" s="133" t="s">
        <v>0</v>
      </c>
      <c r="C120" s="134" t="s">
        <v>5</v>
      </c>
      <c r="D120" s="133" t="s">
        <v>1</v>
      </c>
      <c r="E120" s="72" t="s">
        <v>63</v>
      </c>
      <c r="F120" s="72" t="s">
        <v>315</v>
      </c>
      <c r="G120" s="72" t="s">
        <v>314</v>
      </c>
      <c r="H120" s="72" t="s">
        <v>7</v>
      </c>
      <c r="I120" s="133" t="s">
        <v>2</v>
      </c>
      <c r="J120" s="133" t="s">
        <v>3</v>
      </c>
      <c r="L120"/>
      <c r="M120"/>
      <c r="N120"/>
      <c r="O120"/>
      <c r="P120"/>
      <c r="Q120"/>
      <c r="R120"/>
      <c r="S120"/>
      <c r="T120"/>
    </row>
    <row r="121" spans="1:20" ht="15" customHeight="1">
      <c r="A121" s="96"/>
      <c r="B121" s="14"/>
      <c r="C121" s="14"/>
      <c r="D121" s="14"/>
      <c r="E121" s="17"/>
      <c r="F121" s="17"/>
      <c r="G121" s="17"/>
      <c r="H121" s="95"/>
      <c r="I121" s="146"/>
      <c r="J121" s="146"/>
    </row>
    <row r="122" spans="1:20" ht="15" customHeight="1">
      <c r="A122" s="78"/>
      <c r="B122" s="135"/>
      <c r="C122" s="4">
        <v>2001</v>
      </c>
      <c r="D122" s="21"/>
      <c r="E122" s="80"/>
      <c r="F122" s="80"/>
      <c r="G122" s="80"/>
      <c r="H122" s="80"/>
      <c r="I122" s="146"/>
      <c r="J122" s="150"/>
    </row>
    <row r="123" spans="1:20" ht="15" customHeight="1">
      <c r="A123" s="78"/>
      <c r="B123" s="135"/>
      <c r="C123" s="4"/>
      <c r="D123" s="21"/>
      <c r="E123" s="80"/>
      <c r="F123" s="80"/>
      <c r="G123" s="80"/>
      <c r="H123" s="80"/>
      <c r="I123" s="146"/>
      <c r="J123" s="150"/>
    </row>
    <row r="124" spans="1:20" ht="15" customHeight="1">
      <c r="A124" s="109">
        <v>2001</v>
      </c>
      <c r="B124" s="82" t="s">
        <v>123</v>
      </c>
      <c r="C124" s="82" t="s">
        <v>243</v>
      </c>
      <c r="D124" s="82" t="s">
        <v>67</v>
      </c>
      <c r="E124" s="84">
        <v>25</v>
      </c>
      <c r="F124" s="84">
        <v>25</v>
      </c>
      <c r="G124" s="84">
        <v>0</v>
      </c>
      <c r="H124" s="84">
        <v>25</v>
      </c>
      <c r="I124" s="85">
        <f>SUM(E124:H124)-MIN(E124:H124)</f>
        <v>75</v>
      </c>
      <c r="J124" s="85">
        <v>1</v>
      </c>
    </row>
    <row r="125" spans="1:20" ht="15" customHeight="1">
      <c r="A125" s="151">
        <v>2001</v>
      </c>
      <c r="B125" s="142" t="s">
        <v>92</v>
      </c>
      <c r="C125" s="142" t="s">
        <v>245</v>
      </c>
      <c r="D125" s="142" t="s">
        <v>106</v>
      </c>
      <c r="E125" s="143">
        <v>21</v>
      </c>
      <c r="F125" s="143">
        <v>23</v>
      </c>
      <c r="G125" s="143">
        <v>25</v>
      </c>
      <c r="H125" s="143">
        <v>19</v>
      </c>
      <c r="I125" s="144">
        <f>SUM(E125:H125)-MIN(E125:H125)</f>
        <v>69</v>
      </c>
      <c r="J125" s="144">
        <v>2</v>
      </c>
    </row>
    <row r="126" spans="1:20" ht="15" customHeight="1">
      <c r="A126" s="109">
        <v>2001</v>
      </c>
      <c r="B126" s="82" t="s">
        <v>248</v>
      </c>
      <c r="C126" s="82" t="s">
        <v>249</v>
      </c>
      <c r="D126" s="82" t="s">
        <v>20</v>
      </c>
      <c r="E126" s="84">
        <v>23</v>
      </c>
      <c r="F126" s="84">
        <v>21</v>
      </c>
      <c r="G126" s="84">
        <v>19</v>
      </c>
      <c r="H126" s="84">
        <v>17</v>
      </c>
      <c r="I126" s="85">
        <f>SUM(E126:H126)-MIN(E126:H126)</f>
        <v>63</v>
      </c>
      <c r="J126" s="85">
        <v>3</v>
      </c>
    </row>
    <row r="127" spans="1:20" ht="15" customHeight="1">
      <c r="A127" s="151">
        <v>2001</v>
      </c>
      <c r="B127" s="142" t="s">
        <v>251</v>
      </c>
      <c r="C127" s="142" t="s">
        <v>252</v>
      </c>
      <c r="D127" s="142" t="s">
        <v>12</v>
      </c>
      <c r="E127" s="143">
        <v>19</v>
      </c>
      <c r="F127" s="143">
        <v>0</v>
      </c>
      <c r="G127" s="143">
        <v>14</v>
      </c>
      <c r="H127" s="143">
        <v>23</v>
      </c>
      <c r="I127" s="144">
        <f>SUM(E127:H127)-MIN(E127:H127)</f>
        <v>56</v>
      </c>
      <c r="J127" s="144">
        <v>4</v>
      </c>
    </row>
    <row r="128" spans="1:20" ht="15" customHeight="1">
      <c r="A128" s="109">
        <v>2001</v>
      </c>
      <c r="B128" s="82" t="s">
        <v>131</v>
      </c>
      <c r="C128" s="82" t="s">
        <v>244</v>
      </c>
      <c r="D128" s="82" t="s">
        <v>67</v>
      </c>
      <c r="E128" s="84">
        <v>15</v>
      </c>
      <c r="F128" s="84">
        <v>17</v>
      </c>
      <c r="G128" s="84">
        <v>23</v>
      </c>
      <c r="H128" s="84">
        <v>13</v>
      </c>
      <c r="I128" s="85">
        <f>SUM(E128:H128)-MIN(E128:H128)</f>
        <v>55</v>
      </c>
      <c r="J128" s="85">
        <v>5</v>
      </c>
    </row>
    <row r="129" spans="1:10" ht="15" customHeight="1">
      <c r="A129" s="151">
        <v>2001</v>
      </c>
      <c r="B129" s="142" t="s">
        <v>101</v>
      </c>
      <c r="C129" s="142" t="s">
        <v>246</v>
      </c>
      <c r="D129" s="142" t="s">
        <v>549</v>
      </c>
      <c r="E129" s="143">
        <v>17</v>
      </c>
      <c r="F129" s="143">
        <v>14</v>
      </c>
      <c r="G129" s="143">
        <v>21</v>
      </c>
      <c r="H129" s="143">
        <v>0</v>
      </c>
      <c r="I129" s="144">
        <f>SUM(E129:H129)-MIN(E129:H129)</f>
        <v>52</v>
      </c>
      <c r="J129" s="184">
        <v>6</v>
      </c>
    </row>
    <row r="130" spans="1:10" ht="15" customHeight="1">
      <c r="A130" s="109">
        <v>2001</v>
      </c>
      <c r="B130" s="82" t="s">
        <v>550</v>
      </c>
      <c r="C130" s="82" t="s">
        <v>551</v>
      </c>
      <c r="D130" s="82" t="s">
        <v>14</v>
      </c>
      <c r="E130" s="84">
        <v>0</v>
      </c>
      <c r="F130" s="84">
        <v>19</v>
      </c>
      <c r="G130" s="84">
        <v>17</v>
      </c>
      <c r="H130" s="84">
        <v>14</v>
      </c>
      <c r="I130" s="85">
        <f>SUM(E130:H130)-MIN(E130:H130)</f>
        <v>50</v>
      </c>
      <c r="J130" s="116">
        <v>7</v>
      </c>
    </row>
    <row r="131" spans="1:10" ht="15" customHeight="1">
      <c r="A131" s="151">
        <v>2001</v>
      </c>
      <c r="B131" s="142" t="s">
        <v>172</v>
      </c>
      <c r="C131" s="142" t="s">
        <v>262</v>
      </c>
      <c r="D131" s="142" t="s">
        <v>16</v>
      </c>
      <c r="E131" s="143">
        <v>14</v>
      </c>
      <c r="F131" s="143">
        <v>15</v>
      </c>
      <c r="G131" s="143">
        <v>15</v>
      </c>
      <c r="H131" s="143">
        <v>15</v>
      </c>
      <c r="I131" s="144">
        <f>SUM(E131:H131)-MIN(E131:H131)</f>
        <v>45</v>
      </c>
      <c r="J131" s="184">
        <v>8</v>
      </c>
    </row>
    <row r="132" spans="1:10" ht="15" customHeight="1">
      <c r="A132" s="109">
        <v>2001</v>
      </c>
      <c r="B132" s="82" t="s">
        <v>146</v>
      </c>
      <c r="C132" s="82" t="s">
        <v>235</v>
      </c>
      <c r="D132" s="82" t="s">
        <v>14</v>
      </c>
      <c r="E132" s="84">
        <v>13</v>
      </c>
      <c r="F132" s="84">
        <v>13</v>
      </c>
      <c r="G132" s="84">
        <v>12</v>
      </c>
      <c r="H132" s="84">
        <v>12</v>
      </c>
      <c r="I132" s="85">
        <f>SUM(E132:H132)-MIN(E132:H132)</f>
        <v>38</v>
      </c>
      <c r="J132" s="116">
        <v>9</v>
      </c>
    </row>
    <row r="133" spans="1:10" ht="15" customHeight="1">
      <c r="A133" s="151">
        <v>2001</v>
      </c>
      <c r="B133" s="142" t="s">
        <v>96</v>
      </c>
      <c r="C133" s="142" t="s">
        <v>250</v>
      </c>
      <c r="D133" s="142" t="s">
        <v>9</v>
      </c>
      <c r="E133" s="143">
        <v>11</v>
      </c>
      <c r="F133" s="143">
        <v>11</v>
      </c>
      <c r="G133" s="143">
        <v>8</v>
      </c>
      <c r="H133" s="143">
        <v>8</v>
      </c>
      <c r="I133" s="144">
        <f>SUM(E133:H133)-MIN(E133:H133)</f>
        <v>30</v>
      </c>
      <c r="J133" s="184">
        <v>10</v>
      </c>
    </row>
    <row r="134" spans="1:10" ht="15" customHeight="1">
      <c r="A134" s="109">
        <v>2001</v>
      </c>
      <c r="B134" s="82" t="s">
        <v>371</v>
      </c>
      <c r="C134" s="82" t="s">
        <v>552</v>
      </c>
      <c r="D134" s="82" t="s">
        <v>14</v>
      </c>
      <c r="E134" s="84">
        <v>9</v>
      </c>
      <c r="F134" s="84">
        <v>12</v>
      </c>
      <c r="G134" s="84">
        <v>7</v>
      </c>
      <c r="H134" s="84">
        <v>0</v>
      </c>
      <c r="I134" s="85">
        <f>SUM(E134:H134)-MIN(E134:H134)</f>
        <v>28</v>
      </c>
      <c r="J134" s="116">
        <v>11</v>
      </c>
    </row>
    <row r="135" spans="1:10" ht="15" customHeight="1">
      <c r="A135" s="151">
        <v>2001</v>
      </c>
      <c r="B135" s="142" t="s">
        <v>68</v>
      </c>
      <c r="C135" s="142" t="s">
        <v>553</v>
      </c>
      <c r="D135" s="142" t="s">
        <v>20</v>
      </c>
      <c r="E135" s="143">
        <v>12</v>
      </c>
      <c r="F135" s="143">
        <v>0</v>
      </c>
      <c r="G135" s="143">
        <v>13</v>
      </c>
      <c r="H135" s="143">
        <v>0</v>
      </c>
      <c r="I135" s="144">
        <f>SUM(E135:H135)-MIN(E135:H135)</f>
        <v>25</v>
      </c>
      <c r="J135" s="184">
        <v>12</v>
      </c>
    </row>
    <row r="136" spans="1:10" ht="15" customHeight="1">
      <c r="A136" s="109">
        <v>2001</v>
      </c>
      <c r="B136" s="82" t="s">
        <v>610</v>
      </c>
      <c r="C136" s="82" t="s">
        <v>209</v>
      </c>
      <c r="D136" s="82" t="s">
        <v>14</v>
      </c>
      <c r="E136" s="84">
        <v>0</v>
      </c>
      <c r="F136" s="84">
        <v>0</v>
      </c>
      <c r="G136" s="84">
        <v>0</v>
      </c>
      <c r="H136" s="84">
        <v>21</v>
      </c>
      <c r="I136" s="85">
        <f>SUM(E136:H136)-MIN(E136:H136)</f>
        <v>21</v>
      </c>
      <c r="J136" s="116">
        <v>13</v>
      </c>
    </row>
    <row r="137" spans="1:10" ht="15" customHeight="1">
      <c r="A137" s="151">
        <v>2001</v>
      </c>
      <c r="B137" s="142" t="s">
        <v>333</v>
      </c>
      <c r="C137" s="142" t="s">
        <v>286</v>
      </c>
      <c r="D137" s="142" t="s">
        <v>14</v>
      </c>
      <c r="E137" s="143">
        <v>0</v>
      </c>
      <c r="F137" s="143">
        <v>0</v>
      </c>
      <c r="G137" s="143">
        <v>11</v>
      </c>
      <c r="H137" s="143">
        <v>10</v>
      </c>
      <c r="I137" s="144">
        <f>SUM(E137:H137)-MIN(E137:H137)</f>
        <v>21</v>
      </c>
      <c r="J137" s="184">
        <v>14</v>
      </c>
    </row>
    <row r="138" spans="1:10" ht="15" customHeight="1">
      <c r="A138" s="109">
        <v>2001</v>
      </c>
      <c r="B138" s="82" t="s">
        <v>259</v>
      </c>
      <c r="C138" s="82" t="s">
        <v>209</v>
      </c>
      <c r="D138" s="82" t="s">
        <v>18</v>
      </c>
      <c r="E138" s="84">
        <v>0</v>
      </c>
      <c r="F138" s="84">
        <v>9</v>
      </c>
      <c r="G138" s="84">
        <v>0</v>
      </c>
      <c r="H138" s="84">
        <v>6</v>
      </c>
      <c r="I138" s="85">
        <f>SUM(E138:H138)-MIN(E138:H138)</f>
        <v>15</v>
      </c>
      <c r="J138" s="116">
        <v>15</v>
      </c>
    </row>
    <row r="139" spans="1:10" ht="15" customHeight="1">
      <c r="A139" s="151">
        <v>2001</v>
      </c>
      <c r="B139" s="142" t="s">
        <v>380</v>
      </c>
      <c r="C139" s="142" t="s">
        <v>233</v>
      </c>
      <c r="D139" s="142" t="s">
        <v>14</v>
      </c>
      <c r="E139" s="143">
        <v>0</v>
      </c>
      <c r="F139" s="143">
        <v>0</v>
      </c>
      <c r="G139" s="143">
        <v>9</v>
      </c>
      <c r="H139" s="143">
        <v>5</v>
      </c>
      <c r="I139" s="144">
        <f>SUM(E139:H139)-MIN(E139:H139)</f>
        <v>14</v>
      </c>
      <c r="J139" s="184">
        <v>16</v>
      </c>
    </row>
    <row r="140" spans="1:10" ht="15" customHeight="1">
      <c r="A140" s="109">
        <v>2001</v>
      </c>
      <c r="B140" s="82" t="s">
        <v>654</v>
      </c>
      <c r="C140" s="82" t="s">
        <v>655</v>
      </c>
      <c r="D140" s="82" t="s">
        <v>20</v>
      </c>
      <c r="E140" s="84">
        <v>0</v>
      </c>
      <c r="F140" s="84">
        <v>0</v>
      </c>
      <c r="G140" s="84">
        <v>0</v>
      </c>
      <c r="H140" s="84">
        <v>11</v>
      </c>
      <c r="I140" s="85">
        <f>SUM(E140:H140)-MIN(E140:H140)</f>
        <v>11</v>
      </c>
      <c r="J140" s="116">
        <v>17</v>
      </c>
    </row>
    <row r="141" spans="1:10" ht="15" customHeight="1">
      <c r="A141" s="151">
        <v>2001</v>
      </c>
      <c r="B141" s="142" t="s">
        <v>537</v>
      </c>
      <c r="C141" s="142" t="s">
        <v>554</v>
      </c>
      <c r="D141" s="142" t="s">
        <v>14</v>
      </c>
      <c r="E141" s="143">
        <v>10</v>
      </c>
      <c r="F141" s="143">
        <v>0</v>
      </c>
      <c r="G141" s="143">
        <v>0</v>
      </c>
      <c r="H141" s="143">
        <v>0</v>
      </c>
      <c r="I141" s="144">
        <f>SUM(E141:H141)-MIN(E141:H141)</f>
        <v>10</v>
      </c>
      <c r="J141" s="184">
        <v>18</v>
      </c>
    </row>
    <row r="142" spans="1:10" ht="15" customHeight="1">
      <c r="A142" s="109">
        <v>2001</v>
      </c>
      <c r="B142" s="82" t="s">
        <v>257</v>
      </c>
      <c r="C142" s="82" t="s">
        <v>258</v>
      </c>
      <c r="D142" s="82" t="s">
        <v>25</v>
      </c>
      <c r="E142" s="84">
        <v>0</v>
      </c>
      <c r="F142" s="84">
        <v>10</v>
      </c>
      <c r="G142" s="84">
        <v>0</v>
      </c>
      <c r="H142" s="84">
        <v>0</v>
      </c>
      <c r="I142" s="85">
        <f>SUM(E142:H142)-MIN(E142:H142)</f>
        <v>10</v>
      </c>
      <c r="J142" s="116">
        <v>19</v>
      </c>
    </row>
    <row r="143" spans="1:10" ht="15" customHeight="1">
      <c r="A143" s="151">
        <v>2001</v>
      </c>
      <c r="B143" s="142" t="s">
        <v>555</v>
      </c>
      <c r="C143" s="142" t="s">
        <v>556</v>
      </c>
      <c r="D143" s="142" t="s">
        <v>9</v>
      </c>
      <c r="E143" s="143">
        <v>0</v>
      </c>
      <c r="F143" s="143">
        <v>0</v>
      </c>
      <c r="G143" s="143">
        <v>10</v>
      </c>
      <c r="H143" s="143">
        <v>0</v>
      </c>
      <c r="I143" s="144">
        <f>SUM(E143:H143)-MIN(E143:H143)</f>
        <v>10</v>
      </c>
      <c r="J143" s="184">
        <v>20</v>
      </c>
    </row>
    <row r="144" spans="1:10" ht="15" customHeight="1">
      <c r="A144" s="109">
        <v>2001</v>
      </c>
      <c r="B144" s="82" t="s">
        <v>175</v>
      </c>
      <c r="C144" s="82" t="s">
        <v>656</v>
      </c>
      <c r="D144" s="82" t="s">
        <v>12</v>
      </c>
      <c r="E144" s="84">
        <v>0</v>
      </c>
      <c r="F144" s="84">
        <v>0</v>
      </c>
      <c r="G144" s="84">
        <v>0</v>
      </c>
      <c r="H144" s="84">
        <v>9</v>
      </c>
      <c r="I144" s="85">
        <f>SUM(E144:H144)-MIN(E144:H144)</f>
        <v>9</v>
      </c>
      <c r="J144" s="116">
        <v>21</v>
      </c>
    </row>
    <row r="145" spans="1:21" ht="15" customHeight="1">
      <c r="A145" s="151">
        <v>2001</v>
      </c>
      <c r="B145" s="142" t="s">
        <v>107</v>
      </c>
      <c r="C145" s="142" t="s">
        <v>292</v>
      </c>
      <c r="D145" s="142" t="s">
        <v>12</v>
      </c>
      <c r="E145" s="143">
        <v>8</v>
      </c>
      <c r="F145" s="143">
        <v>0</v>
      </c>
      <c r="G145" s="143">
        <v>0</v>
      </c>
      <c r="H145" s="143">
        <v>0</v>
      </c>
      <c r="I145" s="144">
        <f>SUM(E145:H145)-MIN(E145:H145)</f>
        <v>8</v>
      </c>
      <c r="J145" s="184">
        <v>22</v>
      </c>
    </row>
    <row r="146" spans="1:21" ht="15" customHeight="1">
      <c r="A146" s="109">
        <v>2001</v>
      </c>
      <c r="B146" s="82" t="s">
        <v>657</v>
      </c>
      <c r="C146" s="82" t="s">
        <v>233</v>
      </c>
      <c r="D146" s="82" t="s">
        <v>12</v>
      </c>
      <c r="E146" s="84">
        <v>0</v>
      </c>
      <c r="F146" s="84">
        <v>0</v>
      </c>
      <c r="G146" s="84">
        <v>0</v>
      </c>
      <c r="H146" s="84">
        <v>7</v>
      </c>
      <c r="I146" s="85">
        <f>SUM(E146:H146)-MIN(E146:H146)</f>
        <v>7</v>
      </c>
      <c r="J146" s="116">
        <v>23</v>
      </c>
    </row>
    <row r="147" spans="1:21" ht="15" customHeight="1">
      <c r="A147" s="151">
        <v>2001</v>
      </c>
      <c r="B147" s="142" t="s">
        <v>253</v>
      </c>
      <c r="C147" s="142" t="s">
        <v>658</v>
      </c>
      <c r="D147" s="142" t="s">
        <v>14</v>
      </c>
      <c r="E147" s="143">
        <v>0</v>
      </c>
      <c r="F147" s="143">
        <v>0</v>
      </c>
      <c r="G147" s="143">
        <v>0</v>
      </c>
      <c r="H147" s="143">
        <v>4</v>
      </c>
      <c r="I147" s="144">
        <f>SUM(E147:H147)-MIN(E147:H147)</f>
        <v>4</v>
      </c>
      <c r="J147" s="184">
        <v>24</v>
      </c>
    </row>
    <row r="148" spans="1:21" ht="15" customHeight="1">
      <c r="A148" s="109">
        <v>2001</v>
      </c>
      <c r="B148" s="82" t="s">
        <v>630</v>
      </c>
      <c r="C148" s="82" t="s">
        <v>277</v>
      </c>
      <c r="D148" s="82" t="s">
        <v>14</v>
      </c>
      <c r="E148" s="84">
        <v>0</v>
      </c>
      <c r="F148" s="84">
        <v>0</v>
      </c>
      <c r="G148" s="84">
        <v>0</v>
      </c>
      <c r="H148" s="84">
        <v>3</v>
      </c>
      <c r="I148" s="85">
        <f>SUM(E148:H148)-MIN(E148:H148)</f>
        <v>3</v>
      </c>
      <c r="J148" s="116">
        <v>25</v>
      </c>
    </row>
    <row r="149" spans="1:21" ht="15" customHeight="1">
      <c r="A149" s="151">
        <v>2001</v>
      </c>
      <c r="B149" s="142" t="s">
        <v>597</v>
      </c>
      <c r="C149" s="142" t="s">
        <v>659</v>
      </c>
      <c r="D149" s="142" t="s">
        <v>38</v>
      </c>
      <c r="E149" s="143">
        <v>0</v>
      </c>
      <c r="F149" s="143">
        <v>0</v>
      </c>
      <c r="G149" s="143">
        <v>0</v>
      </c>
      <c r="H149" s="143">
        <v>2</v>
      </c>
      <c r="I149" s="144">
        <f>SUM(E149:H149)-MIN(E149:H149)</f>
        <v>2</v>
      </c>
      <c r="J149" s="184">
        <v>26</v>
      </c>
    </row>
    <row r="150" spans="1:21" ht="15" customHeight="1">
      <c r="A150" s="10"/>
      <c r="B150" s="11"/>
      <c r="C150" s="27"/>
      <c r="D150" s="14"/>
      <c r="E150" s="10"/>
      <c r="F150" s="10"/>
      <c r="G150" s="10"/>
      <c r="H150" s="10"/>
      <c r="I150" s="20"/>
      <c r="J150" s="20"/>
    </row>
    <row r="151" spans="1:21" ht="19.5" customHeight="1">
      <c r="A151" s="178" t="s">
        <v>312</v>
      </c>
      <c r="B151" s="178"/>
      <c r="C151" s="178"/>
      <c r="D151" s="178"/>
      <c r="E151" s="178"/>
      <c r="F151" s="178"/>
      <c r="G151" s="178"/>
      <c r="H151" s="178"/>
      <c r="I151" s="178"/>
      <c r="J151" s="178"/>
    </row>
    <row r="152" spans="1:21" s="13" customFormat="1" ht="15" customHeight="1" thickBot="1">
      <c r="A152" s="45"/>
      <c r="B152" s="28"/>
      <c r="C152" s="28"/>
      <c r="D152" s="28"/>
      <c r="E152" s="28"/>
      <c r="F152" s="28"/>
      <c r="G152" s="28"/>
      <c r="H152" s="28"/>
      <c r="I152" s="28"/>
      <c r="J152" s="28"/>
      <c r="K152" s="45"/>
    </row>
    <row r="153" spans="1:21" ht="15" customHeight="1" thickBot="1">
      <c r="A153" s="133" t="s">
        <v>4</v>
      </c>
      <c r="B153" s="133" t="s">
        <v>0</v>
      </c>
      <c r="C153" s="134" t="s">
        <v>5</v>
      </c>
      <c r="D153" s="133" t="s">
        <v>1</v>
      </c>
      <c r="E153" s="72" t="s">
        <v>63</v>
      </c>
      <c r="F153" s="72" t="s">
        <v>315</v>
      </c>
      <c r="G153" s="72" t="s">
        <v>314</v>
      </c>
      <c r="H153" s="72" t="s">
        <v>7</v>
      </c>
      <c r="I153" s="133" t="s">
        <v>2</v>
      </c>
      <c r="J153" s="133" t="s">
        <v>3</v>
      </c>
      <c r="L153" s="7"/>
      <c r="M153" s="59"/>
      <c r="N153" s="59"/>
      <c r="O153" s="66"/>
      <c r="P153" s="7"/>
      <c r="Q153" s="7"/>
      <c r="R153" s="7"/>
      <c r="S153" s="7"/>
      <c r="T153" s="32"/>
      <c r="U153" s="15"/>
    </row>
    <row r="154" spans="1:21" ht="15" customHeight="1">
      <c r="A154" s="22"/>
      <c r="B154" s="22"/>
      <c r="C154" s="32"/>
      <c r="D154" s="119"/>
      <c r="E154" s="22"/>
      <c r="F154" s="152"/>
      <c r="G154" s="22"/>
      <c r="H154" s="22"/>
      <c r="I154" s="139"/>
      <c r="J154" s="139"/>
      <c r="L154" s="7"/>
      <c r="M154" s="59"/>
      <c r="N154" s="59"/>
      <c r="O154" s="66"/>
      <c r="P154" s="7"/>
      <c r="Q154" s="7"/>
      <c r="R154" s="7"/>
      <c r="S154" s="7"/>
      <c r="T154" s="32"/>
      <c r="U154" s="15"/>
    </row>
    <row r="155" spans="1:21" ht="15" customHeight="1">
      <c r="A155" s="78"/>
      <c r="B155" s="135"/>
      <c r="C155" s="4">
        <v>2000</v>
      </c>
      <c r="D155" s="21"/>
      <c r="E155" s="80"/>
      <c r="F155" s="80"/>
      <c r="G155" s="80"/>
      <c r="H155" s="80"/>
      <c r="I155" s="139"/>
      <c r="J155" s="150"/>
    </row>
    <row r="156" spans="1:21" ht="15" customHeight="1">
      <c r="A156" s="78"/>
      <c r="B156" s="135"/>
      <c r="C156" s="4"/>
      <c r="D156" s="21"/>
      <c r="E156" s="80"/>
      <c r="F156" s="80"/>
      <c r="G156" s="80"/>
      <c r="H156" s="80"/>
      <c r="I156" s="139"/>
      <c r="J156" s="150"/>
    </row>
    <row r="157" spans="1:21" ht="15" customHeight="1">
      <c r="A157" s="29">
        <v>2000</v>
      </c>
      <c r="B157" s="82" t="s">
        <v>203</v>
      </c>
      <c r="C157" s="82" t="s">
        <v>557</v>
      </c>
      <c r="D157" s="153" t="s">
        <v>12</v>
      </c>
      <c r="E157" s="84">
        <v>23</v>
      </c>
      <c r="F157" s="84">
        <v>25</v>
      </c>
      <c r="G157" s="84">
        <v>25</v>
      </c>
      <c r="H157" s="84">
        <v>25</v>
      </c>
      <c r="I157" s="85">
        <f>SUM(E157:H157)-MIN(E157:H157)</f>
        <v>75</v>
      </c>
      <c r="J157" s="85">
        <v>1</v>
      </c>
    </row>
    <row r="158" spans="1:21" ht="15" customHeight="1">
      <c r="A158" s="73">
        <v>2000</v>
      </c>
      <c r="B158" s="142" t="s">
        <v>108</v>
      </c>
      <c r="C158" s="142" t="s">
        <v>255</v>
      </c>
      <c r="D158" s="154" t="s">
        <v>12</v>
      </c>
      <c r="E158" s="143">
        <v>21</v>
      </c>
      <c r="F158" s="143">
        <v>23</v>
      </c>
      <c r="G158" s="143">
        <v>23</v>
      </c>
      <c r="H158" s="143">
        <v>23</v>
      </c>
      <c r="I158" s="144">
        <f>SUM(E158:H158)-MIN(E158:H158)</f>
        <v>69</v>
      </c>
      <c r="J158" s="144">
        <v>2</v>
      </c>
    </row>
    <row r="159" spans="1:21" ht="15" customHeight="1">
      <c r="A159" s="29">
        <v>2000</v>
      </c>
      <c r="B159" s="82" t="s">
        <v>81</v>
      </c>
      <c r="C159" s="82" t="s">
        <v>266</v>
      </c>
      <c r="D159" s="153" t="s">
        <v>12</v>
      </c>
      <c r="E159" s="84">
        <v>19</v>
      </c>
      <c r="F159" s="84">
        <v>21</v>
      </c>
      <c r="G159" s="84">
        <v>21</v>
      </c>
      <c r="H159" s="84">
        <v>0</v>
      </c>
      <c r="I159" s="85">
        <f>SUM(E159:H159)-MIN(E159:H159)</f>
        <v>61</v>
      </c>
      <c r="J159" s="85">
        <v>3</v>
      </c>
    </row>
    <row r="160" spans="1:21" ht="15" customHeight="1">
      <c r="A160" s="73">
        <v>2000</v>
      </c>
      <c r="B160" s="142" t="s">
        <v>264</v>
      </c>
      <c r="C160" s="142" t="s">
        <v>265</v>
      </c>
      <c r="D160" s="154" t="s">
        <v>16</v>
      </c>
      <c r="E160" s="143">
        <v>17</v>
      </c>
      <c r="F160" s="143">
        <v>19</v>
      </c>
      <c r="G160" s="143">
        <v>19</v>
      </c>
      <c r="H160" s="143">
        <v>17</v>
      </c>
      <c r="I160" s="144">
        <f>SUM(E160:H160)-MIN(E160:H160)</f>
        <v>55</v>
      </c>
      <c r="J160" s="144">
        <v>4</v>
      </c>
    </row>
    <row r="161" spans="1:13" ht="15" customHeight="1">
      <c r="A161" s="29">
        <v>2000</v>
      </c>
      <c r="B161" s="82" t="s">
        <v>122</v>
      </c>
      <c r="C161" s="82" t="s">
        <v>267</v>
      </c>
      <c r="D161" s="153" t="s">
        <v>12</v>
      </c>
      <c r="E161" s="84">
        <v>15</v>
      </c>
      <c r="F161" s="84">
        <v>0</v>
      </c>
      <c r="G161" s="84">
        <v>15</v>
      </c>
      <c r="H161" s="84">
        <v>15</v>
      </c>
      <c r="I161" s="85">
        <f>SUM(E161:H161)-MIN(E161:H161)</f>
        <v>45</v>
      </c>
      <c r="J161" s="85">
        <v>5</v>
      </c>
    </row>
    <row r="162" spans="1:13" ht="15" customHeight="1">
      <c r="A162" s="73">
        <v>2000</v>
      </c>
      <c r="B162" s="142" t="s">
        <v>261</v>
      </c>
      <c r="C162" s="142" t="s">
        <v>247</v>
      </c>
      <c r="D162" s="154" t="s">
        <v>12</v>
      </c>
      <c r="E162" s="143">
        <v>13</v>
      </c>
      <c r="F162" s="143">
        <v>17</v>
      </c>
      <c r="G162" s="143">
        <v>10</v>
      </c>
      <c r="H162" s="143">
        <v>0</v>
      </c>
      <c r="I162" s="144">
        <f>SUM(E162:H162)-MIN(E162:H162)</f>
        <v>40</v>
      </c>
      <c r="J162" s="184">
        <v>6</v>
      </c>
      <c r="L162" s="15"/>
      <c r="M162" s="1"/>
    </row>
    <row r="163" spans="1:13" ht="15" customHeight="1">
      <c r="A163" s="29">
        <v>2000</v>
      </c>
      <c r="B163" s="82" t="s">
        <v>85</v>
      </c>
      <c r="C163" s="82" t="s">
        <v>209</v>
      </c>
      <c r="D163" s="153" t="s">
        <v>9</v>
      </c>
      <c r="E163" s="84">
        <v>0</v>
      </c>
      <c r="F163" s="84">
        <v>0</v>
      </c>
      <c r="G163" s="84">
        <v>11</v>
      </c>
      <c r="H163" s="84">
        <v>14</v>
      </c>
      <c r="I163" s="85">
        <f>SUM(E163:H163)-MIN(E163:H163)</f>
        <v>25</v>
      </c>
      <c r="J163" s="116">
        <v>7</v>
      </c>
      <c r="L163" s="15"/>
      <c r="M163" s="1"/>
    </row>
    <row r="164" spans="1:13" ht="15" customHeight="1">
      <c r="A164" s="73">
        <v>2000</v>
      </c>
      <c r="B164" s="142" t="s">
        <v>558</v>
      </c>
      <c r="C164" s="142" t="s">
        <v>559</v>
      </c>
      <c r="D164" s="154" t="s">
        <v>127</v>
      </c>
      <c r="E164" s="143">
        <v>25</v>
      </c>
      <c r="F164" s="143">
        <v>0</v>
      </c>
      <c r="G164" s="143">
        <v>0</v>
      </c>
      <c r="H164" s="143">
        <v>0</v>
      </c>
      <c r="I164" s="144">
        <f>SUM(E164:H164)-MIN(E164:H164)</f>
        <v>25</v>
      </c>
      <c r="J164" s="184">
        <v>8</v>
      </c>
    </row>
    <row r="165" spans="1:13" ht="15" customHeight="1">
      <c r="A165" s="29">
        <v>2000</v>
      </c>
      <c r="B165" s="82" t="s">
        <v>660</v>
      </c>
      <c r="C165" s="82" t="s">
        <v>661</v>
      </c>
      <c r="D165" s="153" t="s">
        <v>20</v>
      </c>
      <c r="E165" s="84">
        <v>0</v>
      </c>
      <c r="F165" s="84">
        <v>0</v>
      </c>
      <c r="G165" s="84">
        <v>0</v>
      </c>
      <c r="H165" s="84">
        <v>21</v>
      </c>
      <c r="I165" s="85">
        <f>SUM(E165:H165)-MIN(E165:H165)</f>
        <v>21</v>
      </c>
      <c r="J165" s="116">
        <v>9</v>
      </c>
    </row>
    <row r="166" spans="1:13" ht="15" customHeight="1">
      <c r="A166" s="73">
        <v>2000</v>
      </c>
      <c r="B166" s="142" t="s">
        <v>92</v>
      </c>
      <c r="C166" s="142" t="s">
        <v>662</v>
      </c>
      <c r="D166" s="154" t="s">
        <v>9</v>
      </c>
      <c r="E166" s="143">
        <v>0</v>
      </c>
      <c r="F166" s="143">
        <v>0</v>
      </c>
      <c r="G166" s="143">
        <v>0</v>
      </c>
      <c r="H166" s="143">
        <v>19</v>
      </c>
      <c r="I166" s="144">
        <f>SUM(E166:H166)-MIN(E166:H166)</f>
        <v>19</v>
      </c>
      <c r="J166" s="184">
        <v>10</v>
      </c>
    </row>
    <row r="167" spans="1:13" ht="15" customHeight="1">
      <c r="A167" s="29">
        <v>2000</v>
      </c>
      <c r="B167" s="82" t="s">
        <v>271</v>
      </c>
      <c r="C167" s="82" t="s">
        <v>272</v>
      </c>
      <c r="D167" s="153" t="s">
        <v>12</v>
      </c>
      <c r="E167" s="84">
        <v>0</v>
      </c>
      <c r="F167" s="84">
        <v>0</v>
      </c>
      <c r="G167" s="84">
        <v>17</v>
      </c>
      <c r="H167" s="84">
        <v>0</v>
      </c>
      <c r="I167" s="85">
        <f>SUM(E167:H167)-MIN(E167:H167)</f>
        <v>17</v>
      </c>
      <c r="J167" s="116">
        <v>11</v>
      </c>
    </row>
    <row r="168" spans="1:13" ht="15" customHeight="1">
      <c r="A168" s="73">
        <v>2000</v>
      </c>
      <c r="B168" s="142" t="s">
        <v>97</v>
      </c>
      <c r="C168" s="142" t="s">
        <v>269</v>
      </c>
      <c r="D168" s="154" t="s">
        <v>20</v>
      </c>
      <c r="E168" s="143">
        <v>14</v>
      </c>
      <c r="F168" s="143">
        <v>0</v>
      </c>
      <c r="G168" s="143">
        <v>0</v>
      </c>
      <c r="H168" s="143">
        <v>0</v>
      </c>
      <c r="I168" s="144">
        <f>SUM(E168:H168)-MIN(E168:H168)</f>
        <v>14</v>
      </c>
      <c r="J168" s="184">
        <v>12</v>
      </c>
      <c r="K168" s="8"/>
    </row>
    <row r="169" spans="1:13" ht="15" customHeight="1">
      <c r="A169" s="29">
        <v>2000</v>
      </c>
      <c r="B169" s="82" t="s">
        <v>560</v>
      </c>
      <c r="C169" s="82" t="s">
        <v>213</v>
      </c>
      <c r="D169" s="153" t="s">
        <v>14</v>
      </c>
      <c r="E169" s="84">
        <v>0</v>
      </c>
      <c r="F169" s="84">
        <v>0</v>
      </c>
      <c r="G169" s="84">
        <v>14</v>
      </c>
      <c r="H169" s="84">
        <v>0</v>
      </c>
      <c r="I169" s="85">
        <f>SUM(E169:H169)-MIN(E169:H169)</f>
        <v>14</v>
      </c>
      <c r="J169" s="116">
        <v>13</v>
      </c>
    </row>
    <row r="170" spans="1:13" ht="15" customHeight="1">
      <c r="A170" s="73">
        <v>2000</v>
      </c>
      <c r="B170" s="142" t="s">
        <v>171</v>
      </c>
      <c r="C170" s="142" t="s">
        <v>268</v>
      </c>
      <c r="D170" s="154" t="s">
        <v>12</v>
      </c>
      <c r="E170" s="143">
        <v>0</v>
      </c>
      <c r="F170" s="143">
        <v>0</v>
      </c>
      <c r="G170" s="143">
        <v>0</v>
      </c>
      <c r="H170" s="143">
        <v>13</v>
      </c>
      <c r="I170" s="144">
        <f>SUM(E170:H170)-MIN(E170:H170)</f>
        <v>13</v>
      </c>
      <c r="J170" s="184">
        <v>14</v>
      </c>
    </row>
    <row r="171" spans="1:13" ht="15" customHeight="1">
      <c r="A171" s="29">
        <v>2000</v>
      </c>
      <c r="B171" s="82" t="s">
        <v>395</v>
      </c>
      <c r="C171" s="82" t="s">
        <v>561</v>
      </c>
      <c r="D171" s="153" t="s">
        <v>14</v>
      </c>
      <c r="E171" s="84">
        <v>0</v>
      </c>
      <c r="F171" s="84">
        <v>0</v>
      </c>
      <c r="G171" s="84">
        <v>13</v>
      </c>
      <c r="H171" s="84">
        <v>0</v>
      </c>
      <c r="I171" s="85">
        <f>SUM(E171:H171)-MIN(E171:H171)</f>
        <v>13</v>
      </c>
      <c r="J171" s="116">
        <v>15</v>
      </c>
    </row>
    <row r="172" spans="1:13" ht="15" customHeight="1">
      <c r="A172" s="73">
        <v>2000</v>
      </c>
      <c r="B172" s="142" t="s">
        <v>98</v>
      </c>
      <c r="C172" s="142" t="s">
        <v>527</v>
      </c>
      <c r="D172" s="154" t="s">
        <v>14</v>
      </c>
      <c r="E172" s="143">
        <v>0</v>
      </c>
      <c r="F172" s="143">
        <v>0</v>
      </c>
      <c r="G172" s="143">
        <v>12</v>
      </c>
      <c r="H172" s="143">
        <v>0</v>
      </c>
      <c r="I172" s="144">
        <f>SUM(E172:H172)-MIN(E172:H172)</f>
        <v>12</v>
      </c>
      <c r="J172" s="184">
        <v>16</v>
      </c>
    </row>
    <row r="173" spans="1:13" ht="15" customHeight="1">
      <c r="A173" s="29">
        <v>2000</v>
      </c>
      <c r="B173" s="82" t="s">
        <v>273</v>
      </c>
      <c r="C173" s="82" t="s">
        <v>274</v>
      </c>
      <c r="D173" s="153" t="s">
        <v>14</v>
      </c>
      <c r="E173" s="84">
        <v>0</v>
      </c>
      <c r="F173" s="84">
        <v>0</v>
      </c>
      <c r="G173" s="84">
        <v>9</v>
      </c>
      <c r="H173" s="84">
        <v>0</v>
      </c>
      <c r="I173" s="85">
        <f>SUM(E173:H173)-MIN(E173:H173)</f>
        <v>9</v>
      </c>
      <c r="J173" s="116">
        <v>17</v>
      </c>
    </row>
    <row r="174" spans="1:13" ht="15" customHeight="1">
      <c r="A174" s="73">
        <v>2000</v>
      </c>
      <c r="B174" s="142" t="s">
        <v>562</v>
      </c>
      <c r="C174" s="142" t="s">
        <v>563</v>
      </c>
      <c r="D174" s="154" t="s">
        <v>12</v>
      </c>
      <c r="E174" s="143">
        <v>0</v>
      </c>
      <c r="F174" s="143">
        <v>0</v>
      </c>
      <c r="G174" s="143">
        <v>8</v>
      </c>
      <c r="H174" s="143">
        <v>0</v>
      </c>
      <c r="I174" s="144">
        <f>SUM(E174:H174)-MIN(E174:H174)</f>
        <v>8</v>
      </c>
      <c r="J174" s="184">
        <v>18</v>
      </c>
    </row>
    <row r="175" spans="1:13" ht="15" customHeight="1">
      <c r="A175" s="29">
        <v>2000</v>
      </c>
      <c r="B175" s="82" t="s">
        <v>564</v>
      </c>
      <c r="C175" s="82" t="s">
        <v>565</v>
      </c>
      <c r="D175" s="153" t="s">
        <v>9</v>
      </c>
      <c r="E175" s="84">
        <v>0</v>
      </c>
      <c r="F175" s="84">
        <v>0</v>
      </c>
      <c r="G175" s="84">
        <v>7</v>
      </c>
      <c r="H175" s="84">
        <v>0</v>
      </c>
      <c r="I175" s="85">
        <f>SUM(E175:H175)-MIN(E175:H175)</f>
        <v>7</v>
      </c>
      <c r="J175" s="116">
        <v>19</v>
      </c>
    </row>
    <row r="176" spans="1:13" ht="15" customHeight="1">
      <c r="A176" s="96"/>
      <c r="B176" s="145"/>
      <c r="C176" s="14"/>
      <c r="D176" s="14"/>
      <c r="E176" s="95"/>
      <c r="F176" s="95"/>
      <c r="G176" s="95"/>
      <c r="H176" s="145"/>
      <c r="I176" s="146"/>
      <c r="J176" s="146"/>
    </row>
    <row r="177" spans="1:16" ht="15" customHeight="1">
      <c r="A177" s="78"/>
      <c r="B177" s="135"/>
      <c r="C177" s="4">
        <v>1999</v>
      </c>
      <c r="D177" s="21"/>
      <c r="E177" s="80"/>
      <c r="F177" s="80"/>
      <c r="G177" s="80"/>
      <c r="H177" s="80"/>
      <c r="I177" s="139"/>
      <c r="J177" s="150"/>
    </row>
    <row r="178" spans="1:16" ht="15" customHeight="1">
      <c r="A178" s="78"/>
      <c r="B178" s="135"/>
      <c r="C178" s="4"/>
      <c r="D178" s="21"/>
      <c r="E178" s="80"/>
      <c r="F178" s="80"/>
      <c r="G178" s="80"/>
      <c r="H178" s="80"/>
      <c r="I178" s="139"/>
      <c r="J178" s="150"/>
    </row>
    <row r="179" spans="1:16" ht="15" customHeight="1">
      <c r="A179" s="29">
        <v>1999</v>
      </c>
      <c r="B179" s="82" t="s">
        <v>105</v>
      </c>
      <c r="C179" s="82" t="s">
        <v>270</v>
      </c>
      <c r="D179" s="153" t="s">
        <v>20</v>
      </c>
      <c r="E179" s="84">
        <v>19</v>
      </c>
      <c r="F179" s="84">
        <v>23</v>
      </c>
      <c r="G179" s="84">
        <v>25</v>
      </c>
      <c r="H179" s="84">
        <v>21</v>
      </c>
      <c r="I179" s="85">
        <f>SUM(E179:H179)-MIN(E179:H179)</f>
        <v>69</v>
      </c>
      <c r="J179" s="85">
        <v>1</v>
      </c>
    </row>
    <row r="180" spans="1:16" ht="15" customHeight="1">
      <c r="A180" s="73">
        <v>1999</v>
      </c>
      <c r="B180" s="142" t="s">
        <v>64</v>
      </c>
      <c r="C180" s="142" t="s">
        <v>279</v>
      </c>
      <c r="D180" s="154" t="s">
        <v>14</v>
      </c>
      <c r="E180" s="143">
        <v>25</v>
      </c>
      <c r="F180" s="143">
        <v>25</v>
      </c>
      <c r="G180" s="143">
        <v>0</v>
      </c>
      <c r="H180" s="143">
        <v>19</v>
      </c>
      <c r="I180" s="144">
        <f>SUM(E180:H180)-MIN(E180:H180)</f>
        <v>69</v>
      </c>
      <c r="J180" s="144">
        <v>2</v>
      </c>
    </row>
    <row r="181" spans="1:16" ht="15" customHeight="1">
      <c r="A181" s="29">
        <v>1999</v>
      </c>
      <c r="B181" s="82" t="s">
        <v>172</v>
      </c>
      <c r="C181" s="82" t="s">
        <v>284</v>
      </c>
      <c r="D181" s="153" t="s">
        <v>16</v>
      </c>
      <c r="E181" s="84">
        <v>15</v>
      </c>
      <c r="F181" s="84">
        <v>21</v>
      </c>
      <c r="G181" s="84">
        <v>23</v>
      </c>
      <c r="H181" s="84">
        <v>17</v>
      </c>
      <c r="I181" s="85">
        <f>SUM(E181:H181)-MIN(E181:H181)</f>
        <v>61</v>
      </c>
      <c r="J181" s="85">
        <v>3</v>
      </c>
    </row>
    <row r="182" spans="1:16" ht="15" customHeight="1">
      <c r="A182" s="73">
        <v>1999</v>
      </c>
      <c r="B182" s="142" t="s">
        <v>85</v>
      </c>
      <c r="C182" s="142" t="s">
        <v>280</v>
      </c>
      <c r="D182" s="154" t="s">
        <v>14</v>
      </c>
      <c r="E182" s="143">
        <v>17</v>
      </c>
      <c r="F182" s="143">
        <v>19</v>
      </c>
      <c r="G182" s="143">
        <v>21</v>
      </c>
      <c r="H182" s="143">
        <v>15</v>
      </c>
      <c r="I182" s="144">
        <f>SUM(E182:H182)-MIN(E182:H182)</f>
        <v>57</v>
      </c>
      <c r="J182" s="144">
        <v>4</v>
      </c>
    </row>
    <row r="183" spans="1:16" ht="15" customHeight="1">
      <c r="A183" s="29">
        <v>1999</v>
      </c>
      <c r="B183" s="82" t="s">
        <v>203</v>
      </c>
      <c r="C183" s="82" t="s">
        <v>553</v>
      </c>
      <c r="D183" s="153" t="s">
        <v>12</v>
      </c>
      <c r="E183" s="84">
        <v>21</v>
      </c>
      <c r="F183" s="84">
        <v>17</v>
      </c>
      <c r="G183" s="84">
        <v>12</v>
      </c>
      <c r="H183" s="84">
        <v>13</v>
      </c>
      <c r="I183" s="85">
        <f>SUM(E183:H183)-MIN(E183:H183)</f>
        <v>51</v>
      </c>
      <c r="J183" s="85">
        <v>5</v>
      </c>
    </row>
    <row r="184" spans="1:16" ht="15" customHeight="1">
      <c r="A184" s="73">
        <v>1999</v>
      </c>
      <c r="B184" s="142" t="s">
        <v>278</v>
      </c>
      <c r="C184" s="142" t="s">
        <v>247</v>
      </c>
      <c r="D184" s="154" t="s">
        <v>14</v>
      </c>
      <c r="E184" s="143">
        <v>23</v>
      </c>
      <c r="F184" s="143">
        <v>0</v>
      </c>
      <c r="G184" s="143">
        <v>19</v>
      </c>
      <c r="H184" s="143">
        <v>0</v>
      </c>
      <c r="I184" s="144">
        <f>SUM(E184:H184)-MIN(E184:H184)</f>
        <v>42</v>
      </c>
      <c r="J184" s="184">
        <v>6</v>
      </c>
    </row>
    <row r="185" spans="1:16" ht="15" customHeight="1">
      <c r="A185" s="29">
        <v>1999</v>
      </c>
      <c r="B185" s="82" t="s">
        <v>288</v>
      </c>
      <c r="C185" s="82" t="s">
        <v>237</v>
      </c>
      <c r="D185" s="153" t="s">
        <v>14</v>
      </c>
      <c r="E185" s="84">
        <v>0</v>
      </c>
      <c r="F185" s="84">
        <v>14</v>
      </c>
      <c r="G185" s="84">
        <v>13</v>
      </c>
      <c r="H185" s="84">
        <v>14</v>
      </c>
      <c r="I185" s="85">
        <f>SUM(E185:H185)-MIN(E185:H185)</f>
        <v>41</v>
      </c>
      <c r="J185" s="116">
        <v>7</v>
      </c>
    </row>
    <row r="186" spans="1:16" ht="15" customHeight="1">
      <c r="A186" s="73">
        <v>1999</v>
      </c>
      <c r="B186" s="142" t="s">
        <v>281</v>
      </c>
      <c r="C186" s="142" t="s">
        <v>282</v>
      </c>
      <c r="D186" s="154" t="s">
        <v>20</v>
      </c>
      <c r="E186" s="143">
        <v>14</v>
      </c>
      <c r="F186" s="143">
        <v>0</v>
      </c>
      <c r="G186" s="143">
        <v>15</v>
      </c>
      <c r="H186" s="143">
        <v>12</v>
      </c>
      <c r="I186" s="144">
        <f>SUM(E186:H186)-MIN(E186:H186)</f>
        <v>41</v>
      </c>
      <c r="J186" s="184">
        <v>8</v>
      </c>
    </row>
    <row r="187" spans="1:16" ht="15" customHeight="1">
      <c r="A187" s="29">
        <v>1999</v>
      </c>
      <c r="B187" s="82" t="s">
        <v>285</v>
      </c>
      <c r="C187" s="82" t="s">
        <v>226</v>
      </c>
      <c r="D187" s="153" t="s">
        <v>20</v>
      </c>
      <c r="E187" s="84">
        <v>13</v>
      </c>
      <c r="F187" s="84">
        <v>0</v>
      </c>
      <c r="G187" s="84">
        <v>17</v>
      </c>
      <c r="H187" s="84">
        <v>11</v>
      </c>
      <c r="I187" s="85">
        <f>SUM(E187:H187)-MIN(E187:H187)</f>
        <v>41</v>
      </c>
      <c r="J187" s="116">
        <v>9</v>
      </c>
    </row>
    <row r="188" spans="1:16" ht="15" customHeight="1">
      <c r="A188" s="73">
        <v>1999</v>
      </c>
      <c r="B188" s="142" t="s">
        <v>566</v>
      </c>
      <c r="C188" s="142" t="s">
        <v>567</v>
      </c>
      <c r="D188" s="154" t="s">
        <v>316</v>
      </c>
      <c r="E188" s="143">
        <v>11</v>
      </c>
      <c r="F188" s="143">
        <v>15</v>
      </c>
      <c r="G188" s="143">
        <v>14</v>
      </c>
      <c r="H188" s="143">
        <v>0</v>
      </c>
      <c r="I188" s="144">
        <f>SUM(E188:H188)-MIN(E188:H188)</f>
        <v>40</v>
      </c>
      <c r="J188" s="184">
        <v>10</v>
      </c>
    </row>
    <row r="189" spans="1:16" s="12" customFormat="1" ht="15" customHeight="1">
      <c r="A189" s="29">
        <v>1999</v>
      </c>
      <c r="B189" s="82" t="s">
        <v>388</v>
      </c>
      <c r="C189" s="82" t="s">
        <v>568</v>
      </c>
      <c r="D189" s="153" t="s">
        <v>9</v>
      </c>
      <c r="E189" s="84">
        <v>10</v>
      </c>
      <c r="F189" s="84">
        <v>0</v>
      </c>
      <c r="G189" s="84">
        <v>11</v>
      </c>
      <c r="H189" s="84">
        <v>9</v>
      </c>
      <c r="I189" s="85">
        <f>SUM(E189:H189)-MIN(E189:H189)</f>
        <v>30</v>
      </c>
      <c r="J189" s="116">
        <v>11</v>
      </c>
      <c r="K189" s="10"/>
      <c r="L189" s="10"/>
      <c r="M189" s="10"/>
      <c r="N189" s="10"/>
      <c r="O189" s="17"/>
      <c r="P189" s="17"/>
    </row>
    <row r="190" spans="1:16" ht="15" customHeight="1">
      <c r="A190" s="73">
        <v>1999</v>
      </c>
      <c r="B190" s="142" t="s">
        <v>663</v>
      </c>
      <c r="C190" s="142" t="s">
        <v>664</v>
      </c>
      <c r="D190" s="154" t="s">
        <v>283</v>
      </c>
      <c r="E190" s="143">
        <v>0</v>
      </c>
      <c r="F190" s="143">
        <v>0</v>
      </c>
      <c r="G190" s="143">
        <v>0</v>
      </c>
      <c r="H190" s="143">
        <v>25</v>
      </c>
      <c r="I190" s="144">
        <f>SUM(E190:H190)-MIN(E190:H190)</f>
        <v>25</v>
      </c>
      <c r="J190" s="184">
        <v>12</v>
      </c>
    </row>
    <row r="191" spans="1:16" ht="15" customHeight="1">
      <c r="A191" s="29">
        <v>1999</v>
      </c>
      <c r="B191" s="82" t="s">
        <v>665</v>
      </c>
      <c r="C191" s="82" t="s">
        <v>213</v>
      </c>
      <c r="D191" s="153" t="s">
        <v>14</v>
      </c>
      <c r="E191" s="84">
        <v>0</v>
      </c>
      <c r="F191" s="84">
        <v>0</v>
      </c>
      <c r="G191" s="84">
        <v>0</v>
      </c>
      <c r="H191" s="84">
        <v>23</v>
      </c>
      <c r="I191" s="85">
        <f>SUM(E191:H191)-MIN(E191:H191)</f>
        <v>23</v>
      </c>
      <c r="J191" s="116">
        <v>13</v>
      </c>
    </row>
    <row r="192" spans="1:16" ht="15" customHeight="1">
      <c r="A192" s="73">
        <v>1999</v>
      </c>
      <c r="B192" s="142" t="s">
        <v>114</v>
      </c>
      <c r="C192" s="142" t="s">
        <v>276</v>
      </c>
      <c r="D192" s="154" t="s">
        <v>20</v>
      </c>
      <c r="E192" s="143">
        <v>9</v>
      </c>
      <c r="F192" s="143">
        <v>0</v>
      </c>
      <c r="G192" s="143">
        <v>9</v>
      </c>
      <c r="H192" s="143">
        <v>5</v>
      </c>
      <c r="I192" s="144">
        <f>SUM(E192:H192)-MIN(E192:H192)</f>
        <v>23</v>
      </c>
      <c r="J192" s="184">
        <v>14</v>
      </c>
    </row>
    <row r="193" spans="1:11" ht="15" customHeight="1">
      <c r="A193" s="29">
        <v>1999</v>
      </c>
      <c r="B193" s="82" t="s">
        <v>290</v>
      </c>
      <c r="C193" s="82" t="s">
        <v>213</v>
      </c>
      <c r="D193" s="153" t="s">
        <v>14</v>
      </c>
      <c r="E193" s="84">
        <v>12</v>
      </c>
      <c r="F193" s="84">
        <v>0</v>
      </c>
      <c r="G193" s="84">
        <v>0</v>
      </c>
      <c r="H193" s="84">
        <v>8</v>
      </c>
      <c r="I193" s="85">
        <f>SUM(E193:H193)-MIN(E193:H193)</f>
        <v>20</v>
      </c>
      <c r="J193" s="116">
        <v>15</v>
      </c>
    </row>
    <row r="194" spans="1:11" ht="15" customHeight="1">
      <c r="A194" s="73">
        <v>1999</v>
      </c>
      <c r="B194" s="142" t="s">
        <v>85</v>
      </c>
      <c r="C194" s="142" t="s">
        <v>666</v>
      </c>
      <c r="D194" s="154" t="s">
        <v>14</v>
      </c>
      <c r="E194" s="143">
        <v>0</v>
      </c>
      <c r="F194" s="143">
        <v>0</v>
      </c>
      <c r="G194" s="143">
        <v>0</v>
      </c>
      <c r="H194" s="143">
        <v>10</v>
      </c>
      <c r="I194" s="144">
        <f>SUM(E194:H194)-MIN(E194:H194)</f>
        <v>10</v>
      </c>
      <c r="J194" s="184">
        <v>16</v>
      </c>
    </row>
    <row r="195" spans="1:11" ht="15" customHeight="1">
      <c r="A195" s="29">
        <v>1999</v>
      </c>
      <c r="B195" s="82" t="s">
        <v>402</v>
      </c>
      <c r="C195" s="82" t="s">
        <v>569</v>
      </c>
      <c r="D195" s="153" t="s">
        <v>12</v>
      </c>
      <c r="E195" s="84">
        <v>0</v>
      </c>
      <c r="F195" s="84">
        <v>0</v>
      </c>
      <c r="G195" s="84">
        <v>10</v>
      </c>
      <c r="H195" s="84">
        <v>0</v>
      </c>
      <c r="I195" s="85">
        <f>SUM(E195:H195)-MIN(E195:H195)</f>
        <v>10</v>
      </c>
      <c r="J195" s="116">
        <v>17</v>
      </c>
    </row>
    <row r="196" spans="1:11" ht="15" customHeight="1">
      <c r="A196" s="73">
        <v>1999</v>
      </c>
      <c r="B196" s="142" t="s">
        <v>289</v>
      </c>
      <c r="C196" s="142" t="s">
        <v>230</v>
      </c>
      <c r="D196" s="154" t="s">
        <v>14</v>
      </c>
      <c r="E196" s="143">
        <v>0</v>
      </c>
      <c r="F196" s="143">
        <v>0</v>
      </c>
      <c r="G196" s="143">
        <v>8</v>
      </c>
      <c r="H196" s="143">
        <v>0</v>
      </c>
      <c r="I196" s="144">
        <f>SUM(E196:H196)-MIN(E196:H196)</f>
        <v>8</v>
      </c>
      <c r="J196" s="184">
        <v>18</v>
      </c>
    </row>
    <row r="197" spans="1:11" ht="15" customHeight="1">
      <c r="A197" s="29">
        <v>1999</v>
      </c>
      <c r="B197" s="82" t="s">
        <v>667</v>
      </c>
      <c r="C197" s="82" t="s">
        <v>227</v>
      </c>
      <c r="D197" s="153" t="s">
        <v>14</v>
      </c>
      <c r="E197" s="84">
        <v>0</v>
      </c>
      <c r="F197" s="84">
        <v>0</v>
      </c>
      <c r="G197" s="84">
        <v>0</v>
      </c>
      <c r="H197" s="84">
        <v>7</v>
      </c>
      <c r="I197" s="85">
        <f>SUM(E197:H197)-MIN(E197:H197)</f>
        <v>7</v>
      </c>
      <c r="J197" s="116">
        <v>19</v>
      </c>
    </row>
    <row r="198" spans="1:11" ht="15" customHeight="1">
      <c r="A198" s="73">
        <v>1999</v>
      </c>
      <c r="B198" s="142" t="s">
        <v>281</v>
      </c>
      <c r="C198" s="142" t="s">
        <v>287</v>
      </c>
      <c r="D198" s="154" t="s">
        <v>20</v>
      </c>
      <c r="E198" s="143">
        <v>0</v>
      </c>
      <c r="F198" s="143">
        <v>0</v>
      </c>
      <c r="G198" s="143">
        <v>0</v>
      </c>
      <c r="H198" s="143">
        <v>6</v>
      </c>
      <c r="I198" s="144">
        <f>SUM(E198:H198)-MIN(E198:H198)</f>
        <v>6</v>
      </c>
      <c r="J198" s="184">
        <v>20</v>
      </c>
    </row>
    <row r="199" spans="1:11" ht="15" customHeight="1">
      <c r="A199" s="29">
        <v>1999</v>
      </c>
      <c r="B199" s="82" t="s">
        <v>347</v>
      </c>
      <c r="C199" s="82" t="s">
        <v>246</v>
      </c>
      <c r="D199" s="153" t="s">
        <v>20</v>
      </c>
      <c r="E199" s="84">
        <v>0</v>
      </c>
      <c r="F199" s="84">
        <v>0</v>
      </c>
      <c r="G199" s="84">
        <v>0</v>
      </c>
      <c r="H199" s="84">
        <v>4</v>
      </c>
      <c r="I199" s="85">
        <f>SUM(E199:H199)-MIN(E199:H199)</f>
        <v>4</v>
      </c>
      <c r="J199" s="116">
        <v>21</v>
      </c>
    </row>
    <row r="200" spans="1:11" s="44" customFormat="1" ht="15" customHeight="1">
      <c r="A200" s="7"/>
      <c r="B200" s="2"/>
      <c r="C200" s="16"/>
      <c r="D200" s="2"/>
      <c r="E200" s="7"/>
      <c r="F200" s="7"/>
      <c r="G200" s="7"/>
      <c r="H200" s="7"/>
      <c r="I200" s="15"/>
      <c r="J200" s="32"/>
      <c r="K200" s="41"/>
    </row>
    <row r="201" spans="1:11" ht="19.5" customHeight="1">
      <c r="A201" s="178" t="s">
        <v>312</v>
      </c>
      <c r="B201" s="178"/>
      <c r="C201" s="178"/>
      <c r="D201" s="178"/>
      <c r="E201" s="178"/>
      <c r="F201" s="178"/>
      <c r="G201" s="178"/>
      <c r="H201" s="178"/>
      <c r="I201" s="178"/>
      <c r="J201" s="178"/>
    </row>
    <row r="202" spans="1:11" s="13" customFormat="1" ht="15" customHeight="1" thickBot="1">
      <c r="A202" s="10"/>
      <c r="B202" s="28"/>
      <c r="C202" s="28"/>
      <c r="D202" s="28"/>
      <c r="E202" s="28"/>
      <c r="F202" s="28"/>
      <c r="G202" s="28"/>
      <c r="H202" s="28"/>
      <c r="I202" s="28"/>
      <c r="J202" s="28"/>
      <c r="K202" s="45"/>
    </row>
    <row r="203" spans="1:11" s="13" customFormat="1" ht="15" customHeight="1" thickBot="1">
      <c r="A203" s="133" t="s">
        <v>4</v>
      </c>
      <c r="B203" s="133" t="s">
        <v>0</v>
      </c>
      <c r="C203" s="134" t="s">
        <v>5</v>
      </c>
      <c r="D203" s="133" t="s">
        <v>1</v>
      </c>
      <c r="E203" s="72" t="s">
        <v>63</v>
      </c>
      <c r="F203" s="72" t="s">
        <v>315</v>
      </c>
      <c r="G203" s="72" t="s">
        <v>314</v>
      </c>
      <c r="H203" s="72" t="s">
        <v>7</v>
      </c>
      <c r="I203" s="133" t="s">
        <v>2</v>
      </c>
      <c r="J203" s="133" t="s">
        <v>3</v>
      </c>
      <c r="K203" s="45"/>
    </row>
    <row r="204" spans="1:11" s="44" customFormat="1" ht="15" customHeight="1">
      <c r="A204" s="33"/>
      <c r="B204" s="2"/>
      <c r="C204" s="2"/>
      <c r="D204" s="2"/>
      <c r="E204" s="100"/>
      <c r="F204" s="100"/>
      <c r="G204" s="100"/>
      <c r="H204" s="100"/>
      <c r="I204" s="129"/>
      <c r="J204" s="129"/>
      <c r="K204" s="41"/>
    </row>
    <row r="205" spans="1:11" ht="15" customHeight="1">
      <c r="A205" s="78"/>
      <c r="B205" s="135"/>
      <c r="C205" s="18">
        <v>1998</v>
      </c>
      <c r="D205" s="135"/>
      <c r="E205" s="80"/>
      <c r="F205" s="80"/>
      <c r="G205" s="80"/>
      <c r="H205" s="80"/>
      <c r="I205" s="146"/>
      <c r="J205" s="150"/>
    </row>
    <row r="206" spans="1:11" ht="15" customHeight="1">
      <c r="A206" s="78"/>
      <c r="B206" s="135"/>
      <c r="C206" s="18"/>
      <c r="D206" s="135"/>
      <c r="E206" s="80"/>
      <c r="F206" s="80"/>
      <c r="G206" s="80"/>
      <c r="H206" s="80"/>
      <c r="I206" s="146"/>
      <c r="J206" s="150"/>
    </row>
    <row r="207" spans="1:11" ht="15" customHeight="1">
      <c r="A207" s="109">
        <v>1998</v>
      </c>
      <c r="B207" s="82" t="s">
        <v>97</v>
      </c>
      <c r="C207" s="82" t="s">
        <v>241</v>
      </c>
      <c r="D207" s="153" t="s">
        <v>14</v>
      </c>
      <c r="E207" s="84">
        <v>0</v>
      </c>
      <c r="F207" s="84">
        <v>23</v>
      </c>
      <c r="G207" s="84">
        <v>25</v>
      </c>
      <c r="H207" s="84">
        <v>25</v>
      </c>
      <c r="I207" s="85">
        <f>SUM(E207:H207)-MIN(E207:H207)</f>
        <v>73</v>
      </c>
      <c r="J207" s="85">
        <v>1</v>
      </c>
    </row>
    <row r="208" spans="1:11" ht="15" customHeight="1">
      <c r="A208" s="151">
        <v>1998</v>
      </c>
      <c r="B208" s="142" t="s">
        <v>278</v>
      </c>
      <c r="C208" s="142" t="s">
        <v>570</v>
      </c>
      <c r="D208" s="154" t="s">
        <v>14</v>
      </c>
      <c r="E208" s="143">
        <v>25</v>
      </c>
      <c r="F208" s="143">
        <v>25</v>
      </c>
      <c r="G208" s="143">
        <v>23</v>
      </c>
      <c r="H208" s="143">
        <v>23</v>
      </c>
      <c r="I208" s="144">
        <f>SUM(E208:H208)-MIN(E208:H208)</f>
        <v>73</v>
      </c>
      <c r="J208" s="144">
        <v>2</v>
      </c>
    </row>
    <row r="209" spans="1:12" ht="15" customHeight="1">
      <c r="A209" s="109">
        <v>1998</v>
      </c>
      <c r="B209" s="82" t="s">
        <v>178</v>
      </c>
      <c r="C209" s="82" t="s">
        <v>292</v>
      </c>
      <c r="D209" s="153" t="s">
        <v>14</v>
      </c>
      <c r="E209" s="84">
        <v>19</v>
      </c>
      <c r="F209" s="84">
        <v>0</v>
      </c>
      <c r="G209" s="84">
        <v>0</v>
      </c>
      <c r="H209" s="84">
        <v>21</v>
      </c>
      <c r="I209" s="85">
        <f>SUM(E209:H209)-MIN(E209:H209)</f>
        <v>40</v>
      </c>
      <c r="J209" s="116">
        <v>3</v>
      </c>
    </row>
    <row r="210" spans="1:12" ht="15" customHeight="1">
      <c r="A210" s="151">
        <v>1998</v>
      </c>
      <c r="B210" s="142" t="s">
        <v>571</v>
      </c>
      <c r="C210" s="142" t="s">
        <v>247</v>
      </c>
      <c r="D210" s="154" t="s">
        <v>14</v>
      </c>
      <c r="E210" s="143">
        <v>23</v>
      </c>
      <c r="F210" s="143">
        <v>0</v>
      </c>
      <c r="G210" s="143">
        <v>0</v>
      </c>
      <c r="H210" s="143">
        <v>0</v>
      </c>
      <c r="I210" s="144">
        <f>SUM(E210:H210)-MIN(E210:H210)</f>
        <v>23</v>
      </c>
      <c r="J210" s="184">
        <v>4</v>
      </c>
      <c r="L210" s="44"/>
    </row>
    <row r="211" spans="1:12" ht="15" customHeight="1">
      <c r="A211" s="109">
        <v>1998</v>
      </c>
      <c r="B211" s="82" t="s">
        <v>572</v>
      </c>
      <c r="C211" s="82" t="s">
        <v>210</v>
      </c>
      <c r="D211" s="153" t="s">
        <v>20</v>
      </c>
      <c r="E211" s="84">
        <v>21</v>
      </c>
      <c r="F211" s="84">
        <v>0</v>
      </c>
      <c r="G211" s="84">
        <v>0</v>
      </c>
      <c r="H211" s="84">
        <v>0</v>
      </c>
      <c r="I211" s="85">
        <f>SUM(E211:H211)-MIN(E211:H211)</f>
        <v>21</v>
      </c>
      <c r="J211" s="116">
        <v>5</v>
      </c>
    </row>
    <row r="212" spans="1:12" ht="15" customHeight="1">
      <c r="A212" s="151">
        <v>1998</v>
      </c>
      <c r="B212" s="142" t="s">
        <v>295</v>
      </c>
      <c r="C212" s="142" t="s">
        <v>296</v>
      </c>
      <c r="D212" s="154" t="s">
        <v>9</v>
      </c>
      <c r="E212" s="143">
        <v>0</v>
      </c>
      <c r="F212" s="143">
        <v>0</v>
      </c>
      <c r="G212" s="143">
        <v>21</v>
      </c>
      <c r="H212" s="143">
        <v>0</v>
      </c>
      <c r="I212" s="144">
        <f>SUM(E212:H212)-MIN(E212:H212)</f>
        <v>21</v>
      </c>
      <c r="J212" s="184">
        <v>6</v>
      </c>
    </row>
    <row r="213" spans="1:12" ht="15" customHeight="1">
      <c r="A213" s="109">
        <v>1998</v>
      </c>
      <c r="B213" s="82" t="s">
        <v>668</v>
      </c>
      <c r="C213" s="82" t="s">
        <v>293</v>
      </c>
      <c r="D213" s="153" t="s">
        <v>9</v>
      </c>
      <c r="E213" s="84">
        <v>0</v>
      </c>
      <c r="F213" s="84">
        <v>0</v>
      </c>
      <c r="G213" s="84">
        <v>0</v>
      </c>
      <c r="H213" s="84">
        <v>19</v>
      </c>
      <c r="I213" s="85">
        <f>SUM(E213:H213)-MIN(E213:H213)</f>
        <v>19</v>
      </c>
      <c r="J213" s="116">
        <v>7</v>
      </c>
    </row>
    <row r="214" spans="1:12" ht="15" customHeight="1">
      <c r="A214" s="151">
        <v>1998</v>
      </c>
      <c r="B214" s="142" t="s">
        <v>573</v>
      </c>
      <c r="C214" s="142" t="s">
        <v>574</v>
      </c>
      <c r="D214" s="154" t="s">
        <v>127</v>
      </c>
      <c r="E214" s="143">
        <v>17</v>
      </c>
      <c r="F214" s="143">
        <v>0</v>
      </c>
      <c r="G214" s="143">
        <v>0</v>
      </c>
      <c r="H214" s="143">
        <v>0</v>
      </c>
      <c r="I214" s="144">
        <f>SUM(E214:H214)-MIN(E214:H214)</f>
        <v>17</v>
      </c>
      <c r="J214" s="184">
        <v>8</v>
      </c>
    </row>
    <row r="215" spans="1:12" ht="15" customHeight="1">
      <c r="A215" s="155"/>
      <c r="B215" s="34"/>
      <c r="C215" s="34"/>
      <c r="D215" s="34"/>
      <c r="E215" s="156"/>
      <c r="F215" s="156"/>
      <c r="G215" s="156"/>
      <c r="H215" s="156"/>
      <c r="I215" s="157"/>
      <c r="J215" s="158"/>
    </row>
    <row r="216" spans="1:12" ht="15" customHeight="1">
      <c r="A216" s="78"/>
      <c r="B216" s="135"/>
      <c r="C216" s="18">
        <v>1997</v>
      </c>
      <c r="D216" s="135"/>
      <c r="E216" s="80"/>
      <c r="F216" s="80"/>
      <c r="G216" s="80"/>
      <c r="H216" s="80"/>
      <c r="I216" s="140"/>
      <c r="J216" s="150" t="s">
        <v>6</v>
      </c>
    </row>
    <row r="217" spans="1:12" ht="15" customHeight="1">
      <c r="A217" s="159"/>
      <c r="B217" s="160"/>
      <c r="C217" s="50"/>
      <c r="D217" s="160"/>
      <c r="E217" s="161"/>
      <c r="F217" s="161"/>
      <c r="G217" s="161"/>
      <c r="H217" s="161"/>
      <c r="I217" s="162"/>
      <c r="J217" s="163"/>
    </row>
    <row r="218" spans="1:12" ht="15" customHeight="1">
      <c r="A218" s="109">
        <v>1997</v>
      </c>
      <c r="B218" s="82" t="s">
        <v>575</v>
      </c>
      <c r="C218" s="82" t="s">
        <v>576</v>
      </c>
      <c r="D218" s="82" t="s">
        <v>67</v>
      </c>
      <c r="E218" s="84">
        <v>25</v>
      </c>
      <c r="F218" s="84">
        <v>23</v>
      </c>
      <c r="G218" s="84">
        <v>0</v>
      </c>
      <c r="H218" s="84">
        <v>23</v>
      </c>
      <c r="I218" s="85">
        <f>SUM(E218:H218)-MIN(E218:H218)</f>
        <v>71</v>
      </c>
      <c r="J218" s="85">
        <v>1</v>
      </c>
      <c r="K218" s="8"/>
    </row>
    <row r="219" spans="1:12" ht="15" customHeight="1">
      <c r="A219" s="151">
        <v>1997</v>
      </c>
      <c r="B219" s="142" t="s">
        <v>299</v>
      </c>
      <c r="C219" s="142" t="s">
        <v>300</v>
      </c>
      <c r="D219" s="142" t="s">
        <v>9</v>
      </c>
      <c r="E219" s="143">
        <v>0</v>
      </c>
      <c r="F219" s="143">
        <v>0</v>
      </c>
      <c r="G219" s="143">
        <v>23</v>
      </c>
      <c r="H219" s="143">
        <v>21</v>
      </c>
      <c r="I219" s="144">
        <f>SUM(E219:H219)-MIN(E219:H219)</f>
        <v>44</v>
      </c>
      <c r="J219" s="184">
        <v>2</v>
      </c>
    </row>
    <row r="220" spans="1:12" ht="15" customHeight="1">
      <c r="A220" s="109">
        <v>1997</v>
      </c>
      <c r="B220" s="82" t="s">
        <v>669</v>
      </c>
      <c r="C220" s="82" t="s">
        <v>670</v>
      </c>
      <c r="D220" s="82" t="s">
        <v>283</v>
      </c>
      <c r="E220" s="84">
        <v>0</v>
      </c>
      <c r="F220" s="84">
        <v>0</v>
      </c>
      <c r="G220" s="84">
        <v>0</v>
      </c>
      <c r="H220" s="84">
        <v>25</v>
      </c>
      <c r="I220" s="85">
        <f>SUM(E220:H220)-MIN(E220:H220)</f>
        <v>25</v>
      </c>
      <c r="J220" s="116">
        <v>3</v>
      </c>
    </row>
    <row r="221" spans="1:12" ht="15" customHeight="1">
      <c r="A221" s="151">
        <v>1997</v>
      </c>
      <c r="B221" s="142" t="s">
        <v>112</v>
      </c>
      <c r="C221" s="142" t="s">
        <v>298</v>
      </c>
      <c r="D221" s="142" t="s">
        <v>18</v>
      </c>
      <c r="E221" s="143">
        <v>0</v>
      </c>
      <c r="F221" s="143">
        <v>25</v>
      </c>
      <c r="G221" s="143">
        <v>0</v>
      </c>
      <c r="H221" s="143">
        <v>0</v>
      </c>
      <c r="I221" s="144">
        <f>SUM(E221:H221)-MIN(E221:H221)</f>
        <v>25</v>
      </c>
      <c r="J221" s="184">
        <v>4</v>
      </c>
    </row>
    <row r="222" spans="1:12" ht="15" customHeight="1">
      <c r="A222" s="109">
        <v>1997</v>
      </c>
      <c r="B222" s="82" t="s">
        <v>273</v>
      </c>
      <c r="C222" s="82" t="s">
        <v>302</v>
      </c>
      <c r="D222" s="82" t="s">
        <v>14</v>
      </c>
      <c r="E222" s="84">
        <v>0</v>
      </c>
      <c r="F222" s="84">
        <v>0</v>
      </c>
      <c r="G222" s="84">
        <v>25</v>
      </c>
      <c r="H222" s="84">
        <v>0</v>
      </c>
      <c r="I222" s="85">
        <f>SUM(E222:H222)-MIN(E222:H222)</f>
        <v>25</v>
      </c>
      <c r="J222" s="116">
        <v>5</v>
      </c>
    </row>
    <row r="223" spans="1:12" ht="15" customHeight="1">
      <c r="A223" s="151">
        <v>1997</v>
      </c>
      <c r="B223" s="142" t="s">
        <v>68</v>
      </c>
      <c r="C223" s="142" t="s">
        <v>206</v>
      </c>
      <c r="D223" s="142" t="s">
        <v>106</v>
      </c>
      <c r="E223" s="143">
        <v>0</v>
      </c>
      <c r="F223" s="143">
        <v>21</v>
      </c>
      <c r="G223" s="143">
        <v>0</v>
      </c>
      <c r="H223" s="143">
        <v>0</v>
      </c>
      <c r="I223" s="144">
        <f>SUM(E223:H223)-MIN(E223:H223)</f>
        <v>21</v>
      </c>
      <c r="J223" s="184">
        <v>6</v>
      </c>
    </row>
    <row r="224" spans="1:12" ht="15" customHeight="1">
      <c r="A224" s="109">
        <v>1997</v>
      </c>
      <c r="B224" s="82" t="s">
        <v>64</v>
      </c>
      <c r="C224" s="82" t="s">
        <v>291</v>
      </c>
      <c r="D224" s="82" t="s">
        <v>14</v>
      </c>
      <c r="E224" s="84">
        <v>0</v>
      </c>
      <c r="F224" s="84">
        <v>0</v>
      </c>
      <c r="G224" s="84">
        <v>0</v>
      </c>
      <c r="H224" s="84">
        <v>19</v>
      </c>
      <c r="I224" s="85">
        <f>SUM(E224:H224)-MIN(E224:H224)</f>
        <v>19</v>
      </c>
      <c r="J224" s="116">
        <v>7</v>
      </c>
    </row>
    <row r="225" spans="1:11" ht="15" customHeight="1">
      <c r="A225" s="33"/>
      <c r="B225" s="164"/>
      <c r="C225" s="164"/>
      <c r="D225" s="164"/>
      <c r="E225" s="100"/>
      <c r="F225" s="100"/>
      <c r="G225" s="100"/>
      <c r="H225" s="100"/>
      <c r="I225" s="129"/>
      <c r="J225" s="129"/>
    </row>
    <row r="226" spans="1:11" ht="15" customHeight="1">
      <c r="A226" s="78"/>
      <c r="B226" s="135"/>
      <c r="C226" s="18">
        <v>1996</v>
      </c>
      <c r="D226" s="135"/>
      <c r="E226" s="80"/>
      <c r="F226" s="80"/>
      <c r="G226" s="80"/>
      <c r="H226" s="80"/>
      <c r="I226" s="139"/>
      <c r="J226" s="150"/>
    </row>
    <row r="227" spans="1:11" ht="15" customHeight="1">
      <c r="A227" s="78"/>
      <c r="B227" s="135"/>
      <c r="C227" s="18"/>
      <c r="D227" s="135"/>
      <c r="E227" s="80"/>
      <c r="F227" s="80"/>
      <c r="G227" s="80"/>
      <c r="H227" s="80"/>
      <c r="I227" s="139"/>
      <c r="J227" s="150"/>
    </row>
    <row r="228" spans="1:11" ht="15" customHeight="1">
      <c r="A228" s="109">
        <v>1996</v>
      </c>
      <c r="B228" s="92" t="s">
        <v>304</v>
      </c>
      <c r="C228" s="92" t="s">
        <v>305</v>
      </c>
      <c r="D228" s="92" t="s">
        <v>18</v>
      </c>
      <c r="E228" s="84">
        <v>25</v>
      </c>
      <c r="F228" s="84">
        <v>25</v>
      </c>
      <c r="G228" s="84">
        <v>0</v>
      </c>
      <c r="H228" s="84">
        <v>25</v>
      </c>
      <c r="I228" s="85">
        <f t="shared" ref="I228:I230" si="0">SUM(E228:H228)-MIN(E228:H228)</f>
        <v>75</v>
      </c>
      <c r="J228" s="85">
        <v>1</v>
      </c>
    </row>
    <row r="229" spans="1:11" ht="15" customHeight="1">
      <c r="A229" s="151">
        <v>1996</v>
      </c>
      <c r="B229" s="165" t="s">
        <v>671</v>
      </c>
      <c r="C229" s="165" t="s">
        <v>672</v>
      </c>
      <c r="D229" s="142" t="s">
        <v>359</v>
      </c>
      <c r="E229" s="143">
        <v>0</v>
      </c>
      <c r="F229" s="143">
        <v>0</v>
      </c>
      <c r="G229" s="143">
        <v>0</v>
      </c>
      <c r="H229" s="143">
        <v>23</v>
      </c>
      <c r="I229" s="144">
        <f t="shared" si="0"/>
        <v>23</v>
      </c>
      <c r="J229" s="184">
        <v>2</v>
      </c>
    </row>
    <row r="230" spans="1:11" ht="15" customHeight="1">
      <c r="A230" s="109">
        <v>1996</v>
      </c>
      <c r="B230" s="107" t="s">
        <v>673</v>
      </c>
      <c r="C230" s="107" t="s">
        <v>306</v>
      </c>
      <c r="D230" s="82" t="s">
        <v>20</v>
      </c>
      <c r="E230" s="84">
        <v>0</v>
      </c>
      <c r="F230" s="84">
        <v>0</v>
      </c>
      <c r="G230" s="84">
        <v>0</v>
      </c>
      <c r="H230" s="84">
        <v>21</v>
      </c>
      <c r="I230" s="85">
        <f t="shared" si="0"/>
        <v>21</v>
      </c>
      <c r="J230" s="116">
        <v>3</v>
      </c>
    </row>
    <row r="231" spans="1:11" ht="15" customHeight="1">
      <c r="C231" s="6"/>
      <c r="I231" s="22"/>
      <c r="J231" s="19"/>
    </row>
    <row r="232" spans="1:11" ht="19.5" customHeight="1">
      <c r="A232" s="178" t="s">
        <v>312</v>
      </c>
      <c r="B232" s="178"/>
      <c r="C232" s="178"/>
      <c r="D232" s="178"/>
      <c r="E232" s="178"/>
      <c r="F232" s="178"/>
      <c r="G232" s="178"/>
      <c r="H232" s="178"/>
      <c r="I232" s="178"/>
      <c r="J232" s="178"/>
    </row>
    <row r="233" spans="1:11" s="13" customFormat="1" ht="15" customHeight="1" thickBot="1">
      <c r="A233" s="10"/>
      <c r="B233" s="28"/>
      <c r="C233" s="28"/>
      <c r="D233" s="28"/>
      <c r="E233" s="28"/>
      <c r="F233" s="28"/>
      <c r="G233" s="28"/>
      <c r="H233" s="28"/>
      <c r="I233" s="28"/>
      <c r="J233" s="28"/>
      <c r="K233" s="45"/>
    </row>
    <row r="234" spans="1:11" s="13" customFormat="1" ht="15" customHeight="1" thickBot="1">
      <c r="A234" s="133" t="s">
        <v>4</v>
      </c>
      <c r="B234" s="133" t="s">
        <v>0</v>
      </c>
      <c r="C234" s="134" t="s">
        <v>5</v>
      </c>
      <c r="D234" s="133" t="s">
        <v>1</v>
      </c>
      <c r="E234" s="72" t="s">
        <v>63</v>
      </c>
      <c r="F234" s="72" t="s">
        <v>315</v>
      </c>
      <c r="G234" s="72" t="s">
        <v>314</v>
      </c>
      <c r="H234" s="72" t="s">
        <v>7</v>
      </c>
      <c r="I234" s="133" t="s">
        <v>2</v>
      </c>
      <c r="J234" s="133" t="s">
        <v>3</v>
      </c>
      <c r="K234" s="45"/>
    </row>
    <row r="235" spans="1:11" ht="15" customHeight="1">
      <c r="A235" s="78"/>
      <c r="B235" s="135"/>
      <c r="C235" s="2"/>
      <c r="D235" s="21"/>
      <c r="E235" s="80"/>
      <c r="F235" s="80"/>
      <c r="G235" s="80"/>
      <c r="H235" s="80"/>
      <c r="I235" s="139"/>
      <c r="J235" s="139"/>
    </row>
    <row r="236" spans="1:11" ht="15" customHeight="1">
      <c r="A236" s="78"/>
      <c r="B236" s="135"/>
      <c r="C236" s="4" t="s">
        <v>577</v>
      </c>
      <c r="D236" s="21"/>
      <c r="E236" s="80"/>
      <c r="F236" s="80"/>
      <c r="G236" s="80"/>
      <c r="H236" s="80"/>
      <c r="I236" s="139"/>
      <c r="J236" s="139"/>
    </row>
    <row r="237" spans="1:11" ht="15" customHeight="1">
      <c r="A237" s="78"/>
      <c r="B237" s="135"/>
      <c r="C237" s="4"/>
      <c r="D237" s="21"/>
      <c r="E237" s="80"/>
      <c r="F237" s="80"/>
      <c r="G237" s="80"/>
      <c r="H237" s="80"/>
      <c r="I237" s="139"/>
      <c r="J237" s="139"/>
    </row>
    <row r="238" spans="1:11" ht="15" customHeight="1">
      <c r="A238" s="81">
        <v>1958</v>
      </c>
      <c r="B238" s="107" t="s">
        <v>439</v>
      </c>
      <c r="C238" s="107" t="s">
        <v>578</v>
      </c>
      <c r="D238" s="107" t="s">
        <v>18</v>
      </c>
      <c r="E238" s="84">
        <v>21</v>
      </c>
      <c r="F238" s="84">
        <v>23</v>
      </c>
      <c r="G238" s="84">
        <v>21</v>
      </c>
      <c r="H238" s="84">
        <v>12</v>
      </c>
      <c r="I238" s="85">
        <f>SUM(E238:H238)-MIN(E238:H238)</f>
        <v>65</v>
      </c>
      <c r="J238" s="85">
        <v>1</v>
      </c>
    </row>
    <row r="239" spans="1:11" ht="15" customHeight="1">
      <c r="A239" s="141">
        <v>1973</v>
      </c>
      <c r="B239" s="165" t="s">
        <v>455</v>
      </c>
      <c r="C239" s="165" t="s">
        <v>579</v>
      </c>
      <c r="D239" s="165" t="s">
        <v>319</v>
      </c>
      <c r="E239" s="143">
        <v>23</v>
      </c>
      <c r="F239" s="143">
        <v>21</v>
      </c>
      <c r="G239" s="143">
        <v>19</v>
      </c>
      <c r="H239" s="143">
        <v>11</v>
      </c>
      <c r="I239" s="144">
        <f>SUM(E239:H239)-MIN(E239:H239)</f>
        <v>63</v>
      </c>
      <c r="J239" s="144">
        <v>2</v>
      </c>
    </row>
    <row r="240" spans="1:11" ht="15" customHeight="1">
      <c r="A240" s="81">
        <v>1964</v>
      </c>
      <c r="B240" s="107" t="s">
        <v>175</v>
      </c>
      <c r="C240" s="107" t="s">
        <v>293</v>
      </c>
      <c r="D240" s="107" t="s">
        <v>20</v>
      </c>
      <c r="E240" s="84">
        <v>19</v>
      </c>
      <c r="F240" s="84">
        <v>15</v>
      </c>
      <c r="G240" s="84">
        <v>15</v>
      </c>
      <c r="H240" s="84">
        <v>9</v>
      </c>
      <c r="I240" s="85">
        <f>SUM(E240:H240)-MIN(E240:H240)</f>
        <v>49</v>
      </c>
      <c r="J240" s="85">
        <v>3</v>
      </c>
    </row>
    <row r="241" spans="1:10" ht="15" customHeight="1">
      <c r="A241" s="141">
        <v>1953</v>
      </c>
      <c r="B241" s="165" t="s">
        <v>470</v>
      </c>
      <c r="C241" s="165" t="s">
        <v>583</v>
      </c>
      <c r="D241" s="165" t="s">
        <v>472</v>
      </c>
      <c r="E241" s="143">
        <v>0</v>
      </c>
      <c r="F241" s="143">
        <v>17</v>
      </c>
      <c r="G241" s="143">
        <v>17</v>
      </c>
      <c r="H241" s="143">
        <v>10</v>
      </c>
      <c r="I241" s="144">
        <f>SUM(E241:H241)-MIN(E241:H241)</f>
        <v>44</v>
      </c>
      <c r="J241" s="144">
        <v>4</v>
      </c>
    </row>
    <row r="242" spans="1:10" ht="15" customHeight="1">
      <c r="A242" s="81">
        <v>1957</v>
      </c>
      <c r="B242" s="107" t="s">
        <v>580</v>
      </c>
      <c r="C242" s="107" t="s">
        <v>581</v>
      </c>
      <c r="D242" s="107" t="s">
        <v>582</v>
      </c>
      <c r="E242" s="84">
        <v>17</v>
      </c>
      <c r="F242" s="84">
        <v>13</v>
      </c>
      <c r="G242" s="84">
        <v>13</v>
      </c>
      <c r="H242" s="84">
        <v>7</v>
      </c>
      <c r="I242" s="85">
        <f>SUM(E242:H242)-MIN(E242:H242)</f>
        <v>43</v>
      </c>
      <c r="J242" s="85">
        <v>5</v>
      </c>
    </row>
    <row r="243" spans="1:10" ht="15" customHeight="1">
      <c r="A243" s="141">
        <v>1973</v>
      </c>
      <c r="B243" s="165" t="s">
        <v>397</v>
      </c>
      <c r="C243" s="165" t="s">
        <v>587</v>
      </c>
      <c r="D243" s="165" t="s">
        <v>399</v>
      </c>
      <c r="E243" s="143">
        <v>0</v>
      </c>
      <c r="F243" s="143">
        <v>0</v>
      </c>
      <c r="G243" s="143">
        <v>25</v>
      </c>
      <c r="H243" s="143">
        <v>15</v>
      </c>
      <c r="I243" s="144">
        <f>SUM(E243:H243)-MIN(E243:H243)</f>
        <v>40</v>
      </c>
      <c r="J243" s="184">
        <v>6</v>
      </c>
    </row>
    <row r="244" spans="1:10" ht="15" customHeight="1">
      <c r="A244" s="81">
        <v>1957</v>
      </c>
      <c r="B244" s="107" t="s">
        <v>66</v>
      </c>
      <c r="C244" s="107" t="s">
        <v>588</v>
      </c>
      <c r="D244" s="107" t="s">
        <v>18</v>
      </c>
      <c r="E244" s="84">
        <v>0</v>
      </c>
      <c r="F244" s="84">
        <v>0</v>
      </c>
      <c r="G244" s="84">
        <v>23</v>
      </c>
      <c r="H244" s="84">
        <v>14</v>
      </c>
      <c r="I244" s="85">
        <f>SUM(E244:H244)-MIN(E244:H244)</f>
        <v>37</v>
      </c>
      <c r="J244" s="116">
        <v>7</v>
      </c>
    </row>
    <row r="245" spans="1:10" ht="15" customHeight="1">
      <c r="A245" s="141">
        <v>1959</v>
      </c>
      <c r="B245" s="165" t="s">
        <v>584</v>
      </c>
      <c r="C245" s="165" t="s">
        <v>277</v>
      </c>
      <c r="D245" s="165" t="s">
        <v>106</v>
      </c>
      <c r="E245" s="143">
        <v>0</v>
      </c>
      <c r="F245" s="143">
        <v>14</v>
      </c>
      <c r="G245" s="143">
        <v>14</v>
      </c>
      <c r="H245" s="143">
        <v>0</v>
      </c>
      <c r="I245" s="144">
        <f>SUM(E245:H245)-MIN(E245:H245)</f>
        <v>28</v>
      </c>
      <c r="J245" s="184">
        <v>8</v>
      </c>
    </row>
    <row r="246" spans="1:10" ht="15" customHeight="1">
      <c r="A246" s="81">
        <v>1991</v>
      </c>
      <c r="B246" s="107" t="s">
        <v>674</v>
      </c>
      <c r="C246" s="107" t="s">
        <v>675</v>
      </c>
      <c r="D246" s="107" t="s">
        <v>67</v>
      </c>
      <c r="E246" s="84">
        <v>0</v>
      </c>
      <c r="F246" s="84">
        <v>0</v>
      </c>
      <c r="G246" s="84">
        <v>0</v>
      </c>
      <c r="H246" s="84">
        <v>25</v>
      </c>
      <c r="I246" s="85">
        <f>SUM(E246:H246)-MIN(E246:H246)</f>
        <v>25</v>
      </c>
      <c r="J246" s="116">
        <v>11</v>
      </c>
    </row>
    <row r="247" spans="1:10" ht="15" customHeight="1">
      <c r="A247" s="141">
        <v>1990</v>
      </c>
      <c r="B247" s="165" t="s">
        <v>585</v>
      </c>
      <c r="C247" s="165" t="s">
        <v>307</v>
      </c>
      <c r="D247" s="165" t="s">
        <v>67</v>
      </c>
      <c r="E247" s="143">
        <v>25</v>
      </c>
      <c r="F247" s="143">
        <v>0</v>
      </c>
      <c r="G247" s="143">
        <v>0</v>
      </c>
      <c r="H247" s="143">
        <v>0</v>
      </c>
      <c r="I247" s="144">
        <f>SUM(E247:H247)-MIN(E247:H247)</f>
        <v>25</v>
      </c>
      <c r="J247" s="184">
        <v>9</v>
      </c>
    </row>
    <row r="248" spans="1:10" ht="15" customHeight="1">
      <c r="A248" s="81">
        <v>1963</v>
      </c>
      <c r="B248" s="107" t="s">
        <v>586</v>
      </c>
      <c r="C248" s="107" t="s">
        <v>60</v>
      </c>
      <c r="D248" s="107" t="s">
        <v>144</v>
      </c>
      <c r="E248" s="84">
        <v>0</v>
      </c>
      <c r="F248" s="84">
        <v>25</v>
      </c>
      <c r="G248" s="84">
        <v>0</v>
      </c>
      <c r="H248" s="84">
        <v>0</v>
      </c>
      <c r="I248" s="85">
        <f>SUM(E248:H248)-MIN(E248:H248)</f>
        <v>25</v>
      </c>
      <c r="J248" s="116">
        <v>10</v>
      </c>
    </row>
    <row r="249" spans="1:10" ht="15" customHeight="1">
      <c r="A249" s="141">
        <v>1986</v>
      </c>
      <c r="B249" s="165" t="s">
        <v>676</v>
      </c>
      <c r="C249" s="165" t="s">
        <v>677</v>
      </c>
      <c r="D249" s="165" t="s">
        <v>12</v>
      </c>
      <c r="E249" s="143">
        <v>0</v>
      </c>
      <c r="F249" s="143">
        <v>0</v>
      </c>
      <c r="G249" s="143">
        <v>0</v>
      </c>
      <c r="H249" s="143">
        <v>23</v>
      </c>
      <c r="I249" s="144">
        <f>SUM(E249:H249)-MIN(E249:H249)</f>
        <v>23</v>
      </c>
      <c r="J249" s="184">
        <v>12</v>
      </c>
    </row>
    <row r="250" spans="1:10" ht="15" customHeight="1">
      <c r="A250" s="81">
        <v>1963</v>
      </c>
      <c r="B250" s="107" t="s">
        <v>64</v>
      </c>
      <c r="C250" s="107" t="s">
        <v>678</v>
      </c>
      <c r="D250" s="107" t="s">
        <v>14</v>
      </c>
      <c r="E250" s="84">
        <v>0</v>
      </c>
      <c r="F250" s="84">
        <v>0</v>
      </c>
      <c r="G250" s="84">
        <v>0</v>
      </c>
      <c r="H250" s="84">
        <v>19</v>
      </c>
      <c r="I250" s="85">
        <f>SUM(E250:H250)-MIN(E250:H250)</f>
        <v>19</v>
      </c>
      <c r="J250" s="116">
        <v>14</v>
      </c>
    </row>
    <row r="251" spans="1:10" ht="15" customHeight="1">
      <c r="A251" s="141">
        <v>1974</v>
      </c>
      <c r="B251" s="165" t="s">
        <v>589</v>
      </c>
      <c r="C251" s="165" t="s">
        <v>590</v>
      </c>
      <c r="D251" s="165" t="s">
        <v>379</v>
      </c>
      <c r="E251" s="143">
        <v>0</v>
      </c>
      <c r="F251" s="143">
        <v>19</v>
      </c>
      <c r="G251" s="143">
        <v>0</v>
      </c>
      <c r="H251" s="143">
        <v>0</v>
      </c>
      <c r="I251" s="144">
        <f>SUM(E251:H251)-MIN(E251:H251)</f>
        <v>19</v>
      </c>
      <c r="J251" s="184">
        <v>13</v>
      </c>
    </row>
    <row r="252" spans="1:10" ht="15" customHeight="1">
      <c r="A252" s="81">
        <v>1964</v>
      </c>
      <c r="B252" s="107" t="s">
        <v>597</v>
      </c>
      <c r="C252" s="107" t="s">
        <v>679</v>
      </c>
      <c r="D252" s="107" t="s">
        <v>12</v>
      </c>
      <c r="E252" s="84">
        <v>0</v>
      </c>
      <c r="F252" s="84">
        <v>0</v>
      </c>
      <c r="G252" s="84">
        <v>0</v>
      </c>
      <c r="H252" s="84">
        <v>17</v>
      </c>
      <c r="I252" s="85">
        <f>SUM(E252:H252)-MIN(E252:H252)</f>
        <v>17</v>
      </c>
      <c r="J252" s="116">
        <v>15</v>
      </c>
    </row>
    <row r="253" spans="1:10" ht="15" customHeight="1">
      <c r="A253" s="141">
        <v>1991</v>
      </c>
      <c r="B253" s="165" t="s">
        <v>585</v>
      </c>
      <c r="C253" s="165" t="s">
        <v>527</v>
      </c>
      <c r="D253" s="165" t="s">
        <v>67</v>
      </c>
      <c r="E253" s="143">
        <v>0</v>
      </c>
      <c r="F253" s="143">
        <v>0</v>
      </c>
      <c r="G253" s="143">
        <v>0</v>
      </c>
      <c r="H253" s="143">
        <v>13</v>
      </c>
      <c r="I253" s="144">
        <f>SUM(E253:H253)-MIN(E253:H253)</f>
        <v>13</v>
      </c>
      <c r="J253" s="184">
        <v>16</v>
      </c>
    </row>
    <row r="254" spans="1:10" ht="15" customHeight="1">
      <c r="A254" s="81">
        <v>1957</v>
      </c>
      <c r="B254" s="107" t="s">
        <v>596</v>
      </c>
      <c r="C254" s="107" t="s">
        <v>680</v>
      </c>
      <c r="D254" s="107" t="s">
        <v>681</v>
      </c>
      <c r="E254" s="84">
        <v>0</v>
      </c>
      <c r="F254" s="84">
        <v>0</v>
      </c>
      <c r="G254" s="84">
        <v>0</v>
      </c>
      <c r="H254" s="84">
        <v>8</v>
      </c>
      <c r="I254" s="85">
        <f>SUM(E254:H254)-MIN(E254:H254)</f>
        <v>8</v>
      </c>
      <c r="J254" s="116">
        <v>17</v>
      </c>
    </row>
    <row r="255" spans="1:10" ht="15" customHeight="1">
      <c r="A255" s="78"/>
      <c r="B255" s="135"/>
      <c r="C255" s="79"/>
      <c r="D255" s="135"/>
      <c r="E255" s="80"/>
      <c r="F255" s="80"/>
      <c r="G255" s="80"/>
      <c r="H255" s="80"/>
      <c r="I255" s="140"/>
      <c r="J255" s="140"/>
    </row>
    <row r="256" spans="1:10" ht="15" customHeight="1">
      <c r="A256" s="78"/>
      <c r="B256" s="135"/>
      <c r="C256" s="166" t="s">
        <v>591</v>
      </c>
      <c r="D256" s="135"/>
      <c r="E256" s="80"/>
      <c r="F256" s="80"/>
      <c r="G256" s="80"/>
      <c r="H256" s="80"/>
      <c r="I256" s="140"/>
      <c r="J256" s="140"/>
    </row>
    <row r="257" spans="1:10" ht="15" customHeight="1">
      <c r="A257" s="78"/>
      <c r="B257" s="135"/>
      <c r="C257" s="79"/>
      <c r="D257" s="135"/>
      <c r="E257" s="80"/>
      <c r="F257" s="80"/>
      <c r="G257" s="80"/>
      <c r="H257" s="80"/>
      <c r="I257" s="140"/>
      <c r="J257" s="140"/>
    </row>
    <row r="258" spans="1:10" ht="15" customHeight="1">
      <c r="A258" s="109">
        <v>1994</v>
      </c>
      <c r="B258" s="167" t="s">
        <v>160</v>
      </c>
      <c r="C258" s="168" t="s">
        <v>593</v>
      </c>
      <c r="D258" s="167" t="s">
        <v>127</v>
      </c>
      <c r="E258" s="84">
        <v>25</v>
      </c>
      <c r="F258" s="84">
        <v>25</v>
      </c>
      <c r="G258" s="84">
        <v>0</v>
      </c>
      <c r="H258" s="84">
        <v>25</v>
      </c>
      <c r="I258" s="85">
        <f>SUM(E258:H258)-MIN(E258:H258)</f>
        <v>75</v>
      </c>
      <c r="J258" s="85">
        <v>1</v>
      </c>
    </row>
    <row r="259" spans="1:10" ht="15" customHeight="1">
      <c r="A259" s="151">
        <v>1995</v>
      </c>
      <c r="B259" s="169" t="s">
        <v>592</v>
      </c>
      <c r="C259" s="170" t="s">
        <v>565</v>
      </c>
      <c r="D259" s="169" t="s">
        <v>67</v>
      </c>
      <c r="E259" s="143">
        <v>23</v>
      </c>
      <c r="F259" s="143">
        <v>23</v>
      </c>
      <c r="G259" s="143">
        <v>25</v>
      </c>
      <c r="H259" s="143">
        <v>23</v>
      </c>
      <c r="I259" s="144">
        <f>SUM(E259:H259)-MIN(E259:H259)</f>
        <v>71</v>
      </c>
      <c r="J259" s="144">
        <v>2</v>
      </c>
    </row>
    <row r="260" spans="1:10" ht="15" customHeight="1">
      <c r="A260" s="78"/>
      <c r="B260" s="135"/>
      <c r="C260" s="79"/>
      <c r="D260" s="135"/>
      <c r="E260" s="80"/>
      <c r="F260" s="80"/>
      <c r="G260" s="80"/>
      <c r="H260" s="80"/>
      <c r="I260" s="140"/>
      <c r="J260" s="140"/>
    </row>
    <row r="261" spans="1:10" ht="15" customHeight="1">
      <c r="A261" s="98"/>
      <c r="B261" s="99"/>
      <c r="C261" s="171"/>
      <c r="D261" s="99"/>
      <c r="E261" s="100"/>
      <c r="F261" s="100"/>
      <c r="G261" s="100"/>
      <c r="H261" s="100"/>
      <c r="I261" s="172"/>
      <c r="J261" s="172"/>
    </row>
  </sheetData>
  <sortState ref="A258:J259">
    <sortCondition descending="1" ref="I258:I259"/>
  </sortState>
  <mergeCells count="8">
    <mergeCell ref="A232:J232"/>
    <mergeCell ref="A151:J151"/>
    <mergeCell ref="A201:J201"/>
    <mergeCell ref="A1:J1"/>
    <mergeCell ref="A2:J2"/>
    <mergeCell ref="A53:J53"/>
    <mergeCell ref="A118:J118"/>
    <mergeCell ref="A86:J8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orientation="portrait" horizontalDpi="4294967293" verticalDpi="0" r:id="rId1"/>
  <headerFooter alignWithMargins="0">
    <oddFooter>Page &amp;P</oddFooter>
  </headerFooter>
  <rowBreaks count="8" manualBreakCount="8">
    <brk id="51" max="9" man="1"/>
    <brk id="84" max="9" man="1"/>
    <brk id="116" max="9" man="1"/>
    <brk id="149" max="9" man="1"/>
    <brk id="199" max="9" man="1"/>
    <brk id="230" max="9" man="1"/>
    <brk id="268" max="9" man="1"/>
    <brk id="309" max="9" man="1"/>
  </rowBreaks>
  <colBreaks count="1" manualBreakCount="1">
    <brk id="10" max="18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568"/>
  <sheetViews>
    <sheetView tabSelected="1" topLeftCell="A10" zoomScaleNormal="100" zoomScaleSheetLayoutView="75" workbookViewId="0">
      <selection activeCell="N18" sqref="N18:N19"/>
    </sheetView>
  </sheetViews>
  <sheetFormatPr baseColWidth="10" defaultRowHeight="12.75"/>
  <cols>
    <col min="1" max="1" width="4.85546875" style="1" customWidth="1"/>
    <col min="2" max="2" width="16.140625" style="21" customWidth="1"/>
    <col min="3" max="3" width="14.5703125" customWidth="1"/>
    <col min="4" max="4" width="21.5703125" style="56" customWidth="1"/>
    <col min="5" max="5" width="6.28515625" style="1" customWidth="1"/>
    <col min="6" max="6" width="7.28515625" style="1" customWidth="1"/>
    <col min="7" max="7" width="5.7109375" style="1" customWidth="1"/>
    <col min="8" max="8" width="6" style="1" bestFit="1" customWidth="1"/>
    <col min="9" max="9" width="5" style="19" customWidth="1"/>
    <col min="10" max="10" width="6.28515625" style="19" customWidth="1"/>
    <col min="11" max="11" width="2.28515625" style="1" customWidth="1"/>
  </cols>
  <sheetData>
    <row r="1" spans="1:22" ht="24.95" customHeight="1">
      <c r="A1" s="179" t="s">
        <v>309</v>
      </c>
      <c r="B1" s="179"/>
      <c r="C1" s="179"/>
      <c r="D1" s="179"/>
      <c r="E1" s="179"/>
      <c r="F1" s="179"/>
      <c r="G1" s="179"/>
      <c r="H1" s="179"/>
      <c r="I1" s="179"/>
      <c r="J1" s="179"/>
      <c r="K1"/>
    </row>
    <row r="2" spans="1:22" ht="19.5" customHeight="1">
      <c r="A2" s="182" t="s">
        <v>310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22" ht="15" customHeight="1" thickBot="1"/>
    <row r="4" spans="1:22" ht="15" customHeight="1" thickBot="1">
      <c r="A4" s="75" t="s">
        <v>4</v>
      </c>
      <c r="B4" s="75" t="s">
        <v>0</v>
      </c>
      <c r="C4" s="76" t="s">
        <v>5</v>
      </c>
      <c r="D4" s="75" t="s">
        <v>1</v>
      </c>
      <c r="E4" s="77" t="s">
        <v>63</v>
      </c>
      <c r="F4" s="77" t="s">
        <v>315</v>
      </c>
      <c r="G4" s="77" t="s">
        <v>314</v>
      </c>
      <c r="H4" s="77" t="s">
        <v>7</v>
      </c>
      <c r="I4" s="75" t="s">
        <v>2</v>
      </c>
      <c r="J4" s="75" t="s">
        <v>3</v>
      </c>
    </row>
    <row r="5" spans="1:22" ht="15" customHeight="1">
      <c r="A5" s="78"/>
      <c r="B5" s="2"/>
      <c r="C5" s="79"/>
      <c r="E5" s="80"/>
      <c r="F5" s="80"/>
      <c r="G5" s="80"/>
      <c r="H5" s="80"/>
    </row>
    <row r="6" spans="1:22" ht="15" customHeight="1">
      <c r="A6" s="78"/>
      <c r="B6" s="2"/>
      <c r="C6" s="4" t="s">
        <v>311</v>
      </c>
      <c r="E6" s="80"/>
      <c r="F6" s="80"/>
      <c r="G6" s="80"/>
      <c r="H6" s="80"/>
    </row>
    <row r="7" spans="1:22" ht="15" customHeight="1">
      <c r="A7" s="78"/>
      <c r="B7" s="2"/>
      <c r="C7" s="4"/>
      <c r="E7" s="80"/>
      <c r="F7" s="80"/>
      <c r="G7" s="80"/>
      <c r="H7" s="80"/>
    </row>
    <row r="8" spans="1:22" ht="15" customHeight="1">
      <c r="A8" s="81">
        <v>2004</v>
      </c>
      <c r="B8" s="82" t="s">
        <v>135</v>
      </c>
      <c r="C8" s="82" t="s">
        <v>28</v>
      </c>
      <c r="D8" s="83" t="s">
        <v>316</v>
      </c>
      <c r="E8" s="84">
        <v>23</v>
      </c>
      <c r="F8" s="84">
        <v>25</v>
      </c>
      <c r="G8" s="84">
        <v>25</v>
      </c>
      <c r="H8" s="84">
        <v>23</v>
      </c>
      <c r="I8" s="85">
        <f t="shared" ref="I8:I39" si="0">SUM(E8:H8)-MIN(E8:H8)</f>
        <v>73</v>
      </c>
      <c r="J8" s="85">
        <v>1</v>
      </c>
    </row>
    <row r="9" spans="1:22" ht="15" customHeight="1">
      <c r="A9" s="86">
        <v>2004</v>
      </c>
      <c r="B9" s="87" t="s">
        <v>108</v>
      </c>
      <c r="C9" s="87" t="s">
        <v>62</v>
      </c>
      <c r="D9" s="88" t="s">
        <v>12</v>
      </c>
      <c r="E9" s="89">
        <v>0</v>
      </c>
      <c r="F9" s="89">
        <v>21</v>
      </c>
      <c r="G9" s="89">
        <v>23</v>
      </c>
      <c r="H9" s="89">
        <v>25</v>
      </c>
      <c r="I9" s="90">
        <f t="shared" si="0"/>
        <v>69</v>
      </c>
      <c r="J9" s="90">
        <v>2</v>
      </c>
    </row>
    <row r="10" spans="1:22" ht="15" customHeight="1">
      <c r="A10" s="81">
        <v>2004</v>
      </c>
      <c r="B10" s="82" t="s">
        <v>116</v>
      </c>
      <c r="C10" s="82" t="s">
        <v>124</v>
      </c>
      <c r="D10" s="83" t="s">
        <v>12</v>
      </c>
      <c r="E10" s="84">
        <v>21</v>
      </c>
      <c r="F10" s="84">
        <v>23</v>
      </c>
      <c r="G10" s="84">
        <v>21</v>
      </c>
      <c r="H10" s="84">
        <v>21</v>
      </c>
      <c r="I10" s="85">
        <f t="shared" si="0"/>
        <v>65</v>
      </c>
      <c r="J10" s="85">
        <v>3</v>
      </c>
    </row>
    <row r="11" spans="1:22" ht="15" customHeight="1">
      <c r="A11" s="86">
        <v>2004</v>
      </c>
      <c r="B11" s="87" t="s">
        <v>148</v>
      </c>
      <c r="C11" s="87" t="s">
        <v>327</v>
      </c>
      <c r="D11" s="88" t="s">
        <v>328</v>
      </c>
      <c r="E11" s="89">
        <v>10</v>
      </c>
      <c r="F11" s="89">
        <v>0</v>
      </c>
      <c r="G11" s="89">
        <v>15</v>
      </c>
      <c r="H11" s="89">
        <v>19</v>
      </c>
      <c r="I11" s="90">
        <f t="shared" si="0"/>
        <v>44</v>
      </c>
      <c r="J11" s="90">
        <v>4</v>
      </c>
    </row>
    <row r="12" spans="1:22" ht="15" customHeight="1">
      <c r="A12" s="81">
        <v>2006</v>
      </c>
      <c r="B12" s="82" t="s">
        <v>322</v>
      </c>
      <c r="C12" s="82" t="s">
        <v>323</v>
      </c>
      <c r="D12" s="83" t="s">
        <v>324</v>
      </c>
      <c r="E12" s="84">
        <v>0</v>
      </c>
      <c r="F12" s="84">
        <v>15</v>
      </c>
      <c r="G12" s="84">
        <v>14</v>
      </c>
      <c r="H12" s="84">
        <v>14</v>
      </c>
      <c r="I12" s="85">
        <f t="shared" si="0"/>
        <v>43</v>
      </c>
      <c r="J12" s="85">
        <v>5</v>
      </c>
    </row>
    <row r="13" spans="1:22" ht="15" customHeight="1">
      <c r="A13" s="86">
        <v>2005</v>
      </c>
      <c r="B13" s="87" t="s">
        <v>80</v>
      </c>
      <c r="C13" s="87" t="s">
        <v>317</v>
      </c>
      <c r="D13" s="88" t="s">
        <v>9</v>
      </c>
      <c r="E13" s="89">
        <v>13</v>
      </c>
      <c r="F13" s="89">
        <v>13</v>
      </c>
      <c r="G13" s="89">
        <v>12</v>
      </c>
      <c r="H13" s="89">
        <v>7</v>
      </c>
      <c r="I13" s="90">
        <f t="shared" si="0"/>
        <v>38</v>
      </c>
      <c r="J13" s="117">
        <v>6</v>
      </c>
    </row>
    <row r="14" spans="1:22" ht="15" customHeight="1">
      <c r="A14" s="81">
        <v>2004</v>
      </c>
      <c r="B14" s="82" t="s">
        <v>320</v>
      </c>
      <c r="C14" s="82" t="s">
        <v>321</v>
      </c>
      <c r="D14" s="83" t="s">
        <v>18</v>
      </c>
      <c r="E14" s="84">
        <v>7</v>
      </c>
      <c r="F14" s="84">
        <v>14</v>
      </c>
      <c r="G14" s="84">
        <v>13</v>
      </c>
      <c r="H14" s="84">
        <v>10</v>
      </c>
      <c r="I14" s="85">
        <f t="shared" si="0"/>
        <v>37</v>
      </c>
      <c r="J14" s="116">
        <v>7</v>
      </c>
    </row>
    <row r="15" spans="1:22" ht="15" customHeight="1">
      <c r="A15" s="86">
        <v>2004</v>
      </c>
      <c r="B15" s="87" t="s">
        <v>232</v>
      </c>
      <c r="C15" s="87" t="s">
        <v>329</v>
      </c>
      <c r="D15" s="88" t="s">
        <v>16</v>
      </c>
      <c r="E15" s="89">
        <v>0</v>
      </c>
      <c r="F15" s="89">
        <v>19</v>
      </c>
      <c r="G15" s="89">
        <v>0</v>
      </c>
      <c r="H15" s="89">
        <v>17</v>
      </c>
      <c r="I15" s="90">
        <f t="shared" si="0"/>
        <v>36</v>
      </c>
      <c r="J15" s="117">
        <v>8</v>
      </c>
    </row>
    <row r="16" spans="1:22" ht="15" customHeight="1">
      <c r="A16" s="81">
        <v>2004</v>
      </c>
      <c r="B16" s="82" t="s">
        <v>146</v>
      </c>
      <c r="C16" s="82" t="s">
        <v>318</v>
      </c>
      <c r="D16" s="83" t="s">
        <v>319</v>
      </c>
      <c r="E16" s="84">
        <v>17</v>
      </c>
      <c r="F16" s="84">
        <v>0</v>
      </c>
      <c r="G16" s="84">
        <v>19</v>
      </c>
      <c r="H16" s="84">
        <v>0</v>
      </c>
      <c r="I16" s="85">
        <f t="shared" si="0"/>
        <v>36</v>
      </c>
      <c r="J16" s="116">
        <v>9</v>
      </c>
      <c r="L16" s="33"/>
      <c r="M16" s="2"/>
      <c r="N16" s="39"/>
      <c r="O16" s="2"/>
      <c r="P16" s="7"/>
      <c r="Q16" s="7"/>
      <c r="R16" s="7"/>
      <c r="S16" s="7"/>
      <c r="T16" s="32"/>
      <c r="U16" s="15"/>
      <c r="V16" s="1"/>
    </row>
    <row r="17" spans="1:10" ht="15" customHeight="1">
      <c r="A17" s="86">
        <v>2005</v>
      </c>
      <c r="B17" s="87" t="s">
        <v>333</v>
      </c>
      <c r="C17" s="87" t="s">
        <v>82</v>
      </c>
      <c r="D17" s="88" t="s">
        <v>14</v>
      </c>
      <c r="E17" s="89">
        <v>0</v>
      </c>
      <c r="F17" s="89">
        <v>0</v>
      </c>
      <c r="G17" s="89">
        <v>17</v>
      </c>
      <c r="H17" s="89">
        <v>15</v>
      </c>
      <c r="I17" s="90">
        <f t="shared" si="0"/>
        <v>32</v>
      </c>
      <c r="J17" s="117">
        <v>10</v>
      </c>
    </row>
    <row r="18" spans="1:10" ht="15" customHeight="1">
      <c r="A18" s="81">
        <v>2005</v>
      </c>
      <c r="B18" s="82" t="s">
        <v>119</v>
      </c>
      <c r="C18" s="82" t="s">
        <v>134</v>
      </c>
      <c r="D18" s="83" t="s">
        <v>67</v>
      </c>
      <c r="E18" s="84">
        <v>12</v>
      </c>
      <c r="F18" s="84">
        <v>0</v>
      </c>
      <c r="G18" s="84">
        <v>8</v>
      </c>
      <c r="H18" s="84">
        <v>9</v>
      </c>
      <c r="I18" s="85">
        <f t="shared" si="0"/>
        <v>29</v>
      </c>
      <c r="J18" s="116">
        <v>11</v>
      </c>
    </row>
    <row r="19" spans="1:10" ht="15" customHeight="1">
      <c r="A19" s="86">
        <v>2004</v>
      </c>
      <c r="B19" s="87" t="s">
        <v>137</v>
      </c>
      <c r="C19" s="87" t="s">
        <v>138</v>
      </c>
      <c r="D19" s="88" t="s">
        <v>67</v>
      </c>
      <c r="E19" s="89">
        <v>19</v>
      </c>
      <c r="F19" s="89">
        <v>0</v>
      </c>
      <c r="G19" s="89">
        <v>9</v>
      </c>
      <c r="H19" s="89">
        <v>0</v>
      </c>
      <c r="I19" s="90">
        <f t="shared" si="0"/>
        <v>28</v>
      </c>
      <c r="J19" s="117">
        <v>12</v>
      </c>
    </row>
    <row r="20" spans="1:10" ht="15" customHeight="1">
      <c r="A20" s="81">
        <v>2004</v>
      </c>
      <c r="B20" s="82" t="s">
        <v>78</v>
      </c>
      <c r="C20" s="82" t="s">
        <v>36</v>
      </c>
      <c r="D20" s="83" t="s">
        <v>9</v>
      </c>
      <c r="E20" s="84">
        <v>0</v>
      </c>
      <c r="F20" s="84">
        <v>12</v>
      </c>
      <c r="G20" s="84">
        <v>6</v>
      </c>
      <c r="H20" s="84">
        <v>8</v>
      </c>
      <c r="I20" s="85">
        <f t="shared" si="0"/>
        <v>26</v>
      </c>
      <c r="J20" s="116">
        <v>13</v>
      </c>
    </row>
    <row r="21" spans="1:10" ht="15" customHeight="1">
      <c r="A21" s="86">
        <v>2004</v>
      </c>
      <c r="B21" s="87" t="s">
        <v>325</v>
      </c>
      <c r="C21" s="87" t="s">
        <v>326</v>
      </c>
      <c r="D21" s="88" t="s">
        <v>127</v>
      </c>
      <c r="E21" s="89">
        <v>25</v>
      </c>
      <c r="F21" s="89">
        <v>0</v>
      </c>
      <c r="G21" s="89">
        <v>0</v>
      </c>
      <c r="H21" s="89">
        <v>0</v>
      </c>
      <c r="I21" s="90">
        <f t="shared" si="0"/>
        <v>25</v>
      </c>
      <c r="J21" s="117">
        <v>14</v>
      </c>
    </row>
    <row r="22" spans="1:10" ht="15" customHeight="1">
      <c r="A22" s="81">
        <v>2005</v>
      </c>
      <c r="B22" s="82" t="s">
        <v>337</v>
      </c>
      <c r="C22" s="82" t="s">
        <v>128</v>
      </c>
      <c r="D22" s="83" t="s">
        <v>12</v>
      </c>
      <c r="E22" s="84">
        <v>4</v>
      </c>
      <c r="F22" s="84">
        <v>9</v>
      </c>
      <c r="G22" s="84">
        <v>0</v>
      </c>
      <c r="H22" s="84">
        <v>11</v>
      </c>
      <c r="I22" s="85">
        <f t="shared" si="0"/>
        <v>24</v>
      </c>
      <c r="J22" s="116">
        <v>15</v>
      </c>
    </row>
    <row r="23" spans="1:10" ht="15" customHeight="1">
      <c r="A23" s="86">
        <v>2005</v>
      </c>
      <c r="B23" s="87" t="s">
        <v>345</v>
      </c>
      <c r="C23" s="87" t="s">
        <v>346</v>
      </c>
      <c r="D23" s="88" t="s">
        <v>16</v>
      </c>
      <c r="E23" s="89">
        <v>8</v>
      </c>
      <c r="F23" s="89">
        <v>0</v>
      </c>
      <c r="G23" s="89">
        <v>0</v>
      </c>
      <c r="H23" s="89">
        <v>13</v>
      </c>
      <c r="I23" s="90">
        <f t="shared" si="0"/>
        <v>21</v>
      </c>
      <c r="J23" s="117">
        <v>16</v>
      </c>
    </row>
    <row r="24" spans="1:10" ht="15" customHeight="1">
      <c r="A24" s="81">
        <v>2005</v>
      </c>
      <c r="B24" s="82" t="s">
        <v>330</v>
      </c>
      <c r="C24" s="82" t="s">
        <v>331</v>
      </c>
      <c r="D24" s="83" t="s">
        <v>18</v>
      </c>
      <c r="E24" s="84">
        <v>0</v>
      </c>
      <c r="F24" s="84">
        <v>7</v>
      </c>
      <c r="G24" s="84">
        <v>11</v>
      </c>
      <c r="H24" s="84">
        <v>0</v>
      </c>
      <c r="I24" s="85">
        <f t="shared" si="0"/>
        <v>18</v>
      </c>
      <c r="J24" s="116">
        <v>17</v>
      </c>
    </row>
    <row r="25" spans="1:10" ht="15" customHeight="1">
      <c r="A25" s="86">
        <v>2004</v>
      </c>
      <c r="B25" s="87" t="s">
        <v>332</v>
      </c>
      <c r="C25" s="87" t="s">
        <v>58</v>
      </c>
      <c r="D25" s="88" t="s">
        <v>25</v>
      </c>
      <c r="E25" s="89">
        <v>0</v>
      </c>
      <c r="F25" s="89">
        <v>17</v>
      </c>
      <c r="G25" s="89">
        <v>0</v>
      </c>
      <c r="H25" s="89">
        <v>0</v>
      </c>
      <c r="I25" s="90">
        <f t="shared" si="0"/>
        <v>17</v>
      </c>
      <c r="J25" s="117">
        <v>18</v>
      </c>
    </row>
    <row r="26" spans="1:10" ht="15" customHeight="1">
      <c r="A26" s="81">
        <v>2004</v>
      </c>
      <c r="B26" s="82" t="s">
        <v>334</v>
      </c>
      <c r="C26" s="82" t="s">
        <v>335</v>
      </c>
      <c r="D26" s="83" t="s">
        <v>67</v>
      </c>
      <c r="E26" s="84">
        <v>15</v>
      </c>
      <c r="F26" s="84">
        <v>0</v>
      </c>
      <c r="G26" s="84">
        <v>0</v>
      </c>
      <c r="H26" s="84">
        <v>0</v>
      </c>
      <c r="I26" s="85">
        <f t="shared" si="0"/>
        <v>15</v>
      </c>
      <c r="J26" s="116">
        <v>19</v>
      </c>
    </row>
    <row r="27" spans="1:10" ht="15" customHeight="1">
      <c r="A27" s="86">
        <v>2004</v>
      </c>
      <c r="B27" s="87" t="s">
        <v>336</v>
      </c>
      <c r="C27" s="87" t="s">
        <v>149</v>
      </c>
      <c r="D27" s="88" t="s">
        <v>67</v>
      </c>
      <c r="E27" s="89">
        <v>14</v>
      </c>
      <c r="F27" s="89">
        <v>0</v>
      </c>
      <c r="G27" s="89">
        <v>0</v>
      </c>
      <c r="H27" s="89">
        <v>0</v>
      </c>
      <c r="I27" s="90">
        <f t="shared" si="0"/>
        <v>14</v>
      </c>
      <c r="J27" s="117">
        <v>20</v>
      </c>
    </row>
    <row r="28" spans="1:10" ht="15" customHeight="1">
      <c r="A28" s="81">
        <v>2004</v>
      </c>
      <c r="B28" s="82" t="s">
        <v>139</v>
      </c>
      <c r="C28" s="82" t="s">
        <v>47</v>
      </c>
      <c r="D28" s="83" t="s">
        <v>594</v>
      </c>
      <c r="E28" s="84">
        <v>0</v>
      </c>
      <c r="F28" s="84">
        <v>0</v>
      </c>
      <c r="G28" s="84">
        <v>0</v>
      </c>
      <c r="H28" s="84">
        <v>12</v>
      </c>
      <c r="I28" s="85">
        <f t="shared" si="0"/>
        <v>12</v>
      </c>
      <c r="J28" s="116">
        <v>21</v>
      </c>
    </row>
    <row r="29" spans="1:10" ht="15" customHeight="1">
      <c r="A29" s="86">
        <v>2005</v>
      </c>
      <c r="B29" s="87" t="s">
        <v>100</v>
      </c>
      <c r="C29" s="87" t="s">
        <v>348</v>
      </c>
      <c r="D29" s="88" t="s">
        <v>12</v>
      </c>
      <c r="E29" s="89">
        <v>0</v>
      </c>
      <c r="F29" s="89">
        <v>0</v>
      </c>
      <c r="G29" s="89">
        <v>7</v>
      </c>
      <c r="H29" s="89">
        <v>5</v>
      </c>
      <c r="I29" s="90">
        <f t="shared" si="0"/>
        <v>12</v>
      </c>
      <c r="J29" s="117">
        <v>22</v>
      </c>
    </row>
    <row r="30" spans="1:10" ht="15" customHeight="1">
      <c r="A30" s="81">
        <v>2005</v>
      </c>
      <c r="B30" s="82" t="s">
        <v>338</v>
      </c>
      <c r="C30" s="82" t="s">
        <v>339</v>
      </c>
      <c r="D30" s="83" t="s">
        <v>127</v>
      </c>
      <c r="E30" s="84">
        <v>11</v>
      </c>
      <c r="F30" s="84">
        <v>0</v>
      </c>
      <c r="G30" s="84">
        <v>0</v>
      </c>
      <c r="H30" s="84">
        <v>0</v>
      </c>
      <c r="I30" s="85">
        <f t="shared" si="0"/>
        <v>11</v>
      </c>
      <c r="J30" s="116">
        <v>23</v>
      </c>
    </row>
    <row r="31" spans="1:10" ht="15" customHeight="1">
      <c r="A31" s="86">
        <v>2005</v>
      </c>
      <c r="B31" s="87" t="s">
        <v>340</v>
      </c>
      <c r="C31" s="87" t="s">
        <v>35</v>
      </c>
      <c r="D31" s="88" t="s">
        <v>12</v>
      </c>
      <c r="E31" s="89">
        <v>0</v>
      </c>
      <c r="F31" s="89">
        <v>11</v>
      </c>
      <c r="G31" s="89">
        <v>0</v>
      </c>
      <c r="H31" s="89">
        <v>0</v>
      </c>
      <c r="I31" s="90">
        <f t="shared" si="0"/>
        <v>11</v>
      </c>
      <c r="J31" s="117">
        <v>24</v>
      </c>
    </row>
    <row r="32" spans="1:10" ht="15" customHeight="1">
      <c r="A32" s="81">
        <v>2004</v>
      </c>
      <c r="B32" s="82" t="s">
        <v>142</v>
      </c>
      <c r="C32" s="82" t="s">
        <v>143</v>
      </c>
      <c r="D32" s="83" t="s">
        <v>25</v>
      </c>
      <c r="E32" s="84">
        <v>0</v>
      </c>
      <c r="F32" s="84">
        <v>10</v>
      </c>
      <c r="G32" s="84">
        <v>0</v>
      </c>
      <c r="H32" s="84">
        <v>0</v>
      </c>
      <c r="I32" s="85">
        <f t="shared" si="0"/>
        <v>10</v>
      </c>
      <c r="J32" s="116">
        <v>25</v>
      </c>
    </row>
    <row r="33" spans="1:10" ht="15" customHeight="1">
      <c r="A33" s="86">
        <v>2005</v>
      </c>
      <c r="B33" s="87" t="s">
        <v>341</v>
      </c>
      <c r="C33" s="87" t="s">
        <v>342</v>
      </c>
      <c r="D33" s="88" t="s">
        <v>9</v>
      </c>
      <c r="E33" s="89">
        <v>0</v>
      </c>
      <c r="F33" s="89">
        <v>0</v>
      </c>
      <c r="G33" s="89">
        <v>10</v>
      </c>
      <c r="H33" s="89">
        <v>0</v>
      </c>
      <c r="I33" s="90">
        <f t="shared" si="0"/>
        <v>10</v>
      </c>
      <c r="J33" s="117">
        <v>26</v>
      </c>
    </row>
    <row r="34" spans="1:10" ht="15" customHeight="1">
      <c r="A34" s="81">
        <v>2004</v>
      </c>
      <c r="B34" s="82" t="s">
        <v>354</v>
      </c>
      <c r="C34" s="82" t="s">
        <v>308</v>
      </c>
      <c r="D34" s="83" t="s">
        <v>16</v>
      </c>
      <c r="E34" s="84">
        <v>0</v>
      </c>
      <c r="F34" s="84">
        <v>0</v>
      </c>
      <c r="G34" s="84">
        <v>4</v>
      </c>
      <c r="H34" s="84">
        <v>6</v>
      </c>
      <c r="I34" s="85">
        <f t="shared" si="0"/>
        <v>10</v>
      </c>
      <c r="J34" s="116">
        <v>27</v>
      </c>
    </row>
    <row r="35" spans="1:10" ht="15" customHeight="1">
      <c r="A35" s="86">
        <v>2004</v>
      </c>
      <c r="B35" s="87" t="s">
        <v>343</v>
      </c>
      <c r="C35" s="87" t="s">
        <v>344</v>
      </c>
      <c r="D35" s="88" t="s">
        <v>12</v>
      </c>
      <c r="E35" s="89">
        <v>9</v>
      </c>
      <c r="F35" s="89">
        <v>0</v>
      </c>
      <c r="G35" s="89">
        <v>0</v>
      </c>
      <c r="H35" s="89">
        <v>0</v>
      </c>
      <c r="I35" s="90">
        <f t="shared" si="0"/>
        <v>9</v>
      </c>
      <c r="J35" s="117">
        <v>28</v>
      </c>
    </row>
    <row r="36" spans="1:10" ht="15" customHeight="1">
      <c r="A36" s="81">
        <v>2005</v>
      </c>
      <c r="B36" s="82" t="s">
        <v>347</v>
      </c>
      <c r="C36" s="82" t="s">
        <v>90</v>
      </c>
      <c r="D36" s="83" t="s">
        <v>12</v>
      </c>
      <c r="E36" s="84">
        <v>0</v>
      </c>
      <c r="F36" s="84">
        <v>8</v>
      </c>
      <c r="G36" s="84">
        <v>0</v>
      </c>
      <c r="H36" s="84">
        <v>0</v>
      </c>
      <c r="I36" s="85">
        <f t="shared" si="0"/>
        <v>8</v>
      </c>
      <c r="J36" s="116">
        <v>29</v>
      </c>
    </row>
    <row r="37" spans="1:10" ht="15" customHeight="1">
      <c r="A37" s="86">
        <v>2006</v>
      </c>
      <c r="B37" s="87" t="s">
        <v>251</v>
      </c>
      <c r="C37" s="87" t="s">
        <v>151</v>
      </c>
      <c r="D37" s="88" t="s">
        <v>12</v>
      </c>
      <c r="E37" s="89">
        <v>3</v>
      </c>
      <c r="F37" s="89">
        <v>0</v>
      </c>
      <c r="G37" s="89">
        <v>0</v>
      </c>
      <c r="H37" s="89">
        <v>4</v>
      </c>
      <c r="I37" s="90">
        <f t="shared" ref="I37" si="1">SUM(E37:H37)-MIN(E37:H37)</f>
        <v>7</v>
      </c>
      <c r="J37" s="117">
        <v>30</v>
      </c>
    </row>
    <row r="38" spans="1:10" ht="15" customHeight="1">
      <c r="A38" s="81">
        <v>2006</v>
      </c>
      <c r="B38" s="82" t="s">
        <v>153</v>
      </c>
      <c r="C38" s="82" t="s">
        <v>147</v>
      </c>
      <c r="D38" s="83" t="s">
        <v>16</v>
      </c>
      <c r="E38" s="84">
        <v>0</v>
      </c>
      <c r="F38" s="84">
        <v>5</v>
      </c>
      <c r="G38" s="84">
        <v>0</v>
      </c>
      <c r="H38" s="84">
        <v>2</v>
      </c>
      <c r="I38" s="85">
        <f t="shared" si="0"/>
        <v>7</v>
      </c>
      <c r="J38" s="116">
        <v>31</v>
      </c>
    </row>
    <row r="39" spans="1:10" ht="15" customHeight="1">
      <c r="A39" s="86">
        <v>2005</v>
      </c>
      <c r="B39" s="87" t="s">
        <v>139</v>
      </c>
      <c r="C39" s="87" t="s">
        <v>349</v>
      </c>
      <c r="D39" s="88" t="s">
        <v>350</v>
      </c>
      <c r="E39" s="89">
        <v>6</v>
      </c>
      <c r="F39" s="89">
        <v>0</v>
      </c>
      <c r="G39" s="89">
        <v>0</v>
      </c>
      <c r="H39" s="89">
        <v>0</v>
      </c>
      <c r="I39" s="90">
        <f t="shared" si="0"/>
        <v>6</v>
      </c>
      <c r="J39" s="117">
        <v>32</v>
      </c>
    </row>
    <row r="40" spans="1:10" ht="15" customHeight="1">
      <c r="A40" s="81">
        <v>2006</v>
      </c>
      <c r="B40" s="82" t="s">
        <v>146</v>
      </c>
      <c r="C40" s="82" t="s">
        <v>125</v>
      </c>
      <c r="D40" s="83"/>
      <c r="E40" s="84">
        <v>0</v>
      </c>
      <c r="F40" s="84">
        <v>6</v>
      </c>
      <c r="G40" s="84">
        <v>0</v>
      </c>
      <c r="H40" s="84">
        <v>0</v>
      </c>
      <c r="I40" s="85">
        <f t="shared" ref="I40:I68" si="2">SUM(E40:H40)-MIN(E40:H40)</f>
        <v>6</v>
      </c>
      <c r="J40" s="116">
        <v>33</v>
      </c>
    </row>
    <row r="41" spans="1:10" ht="15" customHeight="1">
      <c r="A41" s="86">
        <v>2006</v>
      </c>
      <c r="B41" s="87" t="s">
        <v>205</v>
      </c>
      <c r="C41" s="87" t="s">
        <v>351</v>
      </c>
      <c r="D41" s="88" t="s">
        <v>127</v>
      </c>
      <c r="E41" s="89">
        <v>5</v>
      </c>
      <c r="F41" s="89">
        <v>0</v>
      </c>
      <c r="G41" s="89">
        <v>0</v>
      </c>
      <c r="H41" s="89">
        <v>0</v>
      </c>
      <c r="I41" s="90">
        <f t="shared" si="2"/>
        <v>5</v>
      </c>
      <c r="J41" s="117">
        <v>34</v>
      </c>
    </row>
    <row r="42" spans="1:10" ht="15" customHeight="1">
      <c r="A42" s="81">
        <v>2005</v>
      </c>
      <c r="B42" s="82" t="s">
        <v>352</v>
      </c>
      <c r="C42" s="82" t="s">
        <v>353</v>
      </c>
      <c r="D42" s="83" t="s">
        <v>9</v>
      </c>
      <c r="E42" s="84">
        <v>0</v>
      </c>
      <c r="F42" s="84">
        <v>0</v>
      </c>
      <c r="G42" s="84">
        <v>5</v>
      </c>
      <c r="H42" s="84">
        <v>0</v>
      </c>
      <c r="I42" s="85">
        <f t="shared" si="2"/>
        <v>5</v>
      </c>
      <c r="J42" s="116">
        <v>35</v>
      </c>
    </row>
    <row r="43" spans="1:10" ht="15" customHeight="1">
      <c r="A43" s="86">
        <v>2005</v>
      </c>
      <c r="B43" s="87" t="s">
        <v>101</v>
      </c>
      <c r="C43" s="87" t="s">
        <v>57</v>
      </c>
      <c r="D43" s="88" t="s">
        <v>25</v>
      </c>
      <c r="E43" s="89">
        <v>0</v>
      </c>
      <c r="F43" s="89">
        <v>4</v>
      </c>
      <c r="G43" s="89">
        <v>0</v>
      </c>
      <c r="H43" s="89">
        <v>0</v>
      </c>
      <c r="I43" s="90">
        <f t="shared" si="2"/>
        <v>4</v>
      </c>
      <c r="J43" s="117">
        <v>36</v>
      </c>
    </row>
    <row r="44" spans="1:10" ht="15" customHeight="1">
      <c r="A44" s="81">
        <v>2006</v>
      </c>
      <c r="B44" s="82" t="s">
        <v>207</v>
      </c>
      <c r="C44" s="82" t="s">
        <v>199</v>
      </c>
      <c r="D44" s="83" t="s">
        <v>16</v>
      </c>
      <c r="E44" s="84">
        <v>0</v>
      </c>
      <c r="F44" s="84">
        <v>3</v>
      </c>
      <c r="G44" s="84">
        <v>0</v>
      </c>
      <c r="H44" s="84">
        <v>0</v>
      </c>
      <c r="I44" s="85">
        <f t="shared" si="2"/>
        <v>3</v>
      </c>
      <c r="J44" s="116">
        <v>37</v>
      </c>
    </row>
    <row r="45" spans="1:10" ht="15" customHeight="1">
      <c r="A45" s="86">
        <v>2006</v>
      </c>
      <c r="B45" s="87" t="s">
        <v>355</v>
      </c>
      <c r="C45" s="87" t="s">
        <v>8</v>
      </c>
      <c r="D45" s="88" t="s">
        <v>9</v>
      </c>
      <c r="E45" s="89">
        <v>0</v>
      </c>
      <c r="F45" s="89">
        <v>0</v>
      </c>
      <c r="G45" s="89">
        <v>3</v>
      </c>
      <c r="H45" s="89">
        <v>0</v>
      </c>
      <c r="I45" s="90">
        <f t="shared" si="2"/>
        <v>3</v>
      </c>
      <c r="J45" s="117">
        <v>38</v>
      </c>
    </row>
    <row r="46" spans="1:10" ht="15" customHeight="1">
      <c r="A46" s="81">
        <v>2006</v>
      </c>
      <c r="B46" s="82" t="s">
        <v>146</v>
      </c>
      <c r="C46" s="82" t="s">
        <v>362</v>
      </c>
      <c r="D46" s="83" t="s">
        <v>182</v>
      </c>
      <c r="E46" s="84">
        <v>0</v>
      </c>
      <c r="F46" s="84">
        <v>0</v>
      </c>
      <c r="G46" s="84">
        <v>0</v>
      </c>
      <c r="H46" s="84">
        <v>3</v>
      </c>
      <c r="I46" s="85">
        <f t="shared" si="2"/>
        <v>3</v>
      </c>
      <c r="J46" s="116">
        <v>39</v>
      </c>
    </row>
    <row r="47" spans="1:10" ht="15" customHeight="1">
      <c r="A47" s="86">
        <v>2005</v>
      </c>
      <c r="B47" s="87" t="s">
        <v>253</v>
      </c>
      <c r="C47" s="87" t="s">
        <v>356</v>
      </c>
      <c r="D47" s="88" t="s">
        <v>127</v>
      </c>
      <c r="E47" s="89">
        <v>2</v>
      </c>
      <c r="F47" s="89">
        <v>0</v>
      </c>
      <c r="G47" s="89">
        <v>0</v>
      </c>
      <c r="H47" s="89">
        <v>0</v>
      </c>
      <c r="I47" s="90">
        <f t="shared" si="2"/>
        <v>2</v>
      </c>
      <c r="J47" s="117">
        <v>40</v>
      </c>
    </row>
    <row r="48" spans="1:10" ht="15" customHeight="1">
      <c r="A48" s="81">
        <v>2006</v>
      </c>
      <c r="B48" s="82" t="s">
        <v>357</v>
      </c>
      <c r="C48" s="82" t="s">
        <v>323</v>
      </c>
      <c r="D48" s="83" t="s">
        <v>106</v>
      </c>
      <c r="E48" s="84">
        <v>0</v>
      </c>
      <c r="F48" s="84">
        <v>2</v>
      </c>
      <c r="G48" s="84">
        <v>0</v>
      </c>
      <c r="H48" s="84">
        <v>0</v>
      </c>
      <c r="I48" s="85">
        <f t="shared" si="2"/>
        <v>2</v>
      </c>
      <c r="J48" s="116">
        <v>41</v>
      </c>
    </row>
    <row r="49" spans="1:10" ht="15" customHeight="1">
      <c r="A49" s="86">
        <v>2004</v>
      </c>
      <c r="B49" s="87" t="s">
        <v>76</v>
      </c>
      <c r="C49" s="87" t="s">
        <v>39</v>
      </c>
      <c r="D49" s="88" t="s">
        <v>9</v>
      </c>
      <c r="E49" s="89">
        <v>0</v>
      </c>
      <c r="F49" s="89">
        <v>0</v>
      </c>
      <c r="G49" s="89">
        <v>2</v>
      </c>
      <c r="H49" s="89">
        <v>0</v>
      </c>
      <c r="I49" s="90">
        <f t="shared" si="2"/>
        <v>2</v>
      </c>
      <c r="J49" s="117">
        <v>42</v>
      </c>
    </row>
    <row r="50" spans="1:10" ht="15" customHeight="1">
      <c r="A50" s="81">
        <v>2006</v>
      </c>
      <c r="B50" s="82" t="s">
        <v>205</v>
      </c>
      <c r="C50" s="82" t="s">
        <v>130</v>
      </c>
      <c r="D50" s="83" t="s">
        <v>127</v>
      </c>
      <c r="E50" s="84">
        <v>1</v>
      </c>
      <c r="F50" s="84">
        <v>0</v>
      </c>
      <c r="G50" s="84">
        <v>0</v>
      </c>
      <c r="H50" s="84">
        <v>0</v>
      </c>
      <c r="I50" s="85">
        <f t="shared" si="2"/>
        <v>1</v>
      </c>
      <c r="J50" s="116">
        <v>43</v>
      </c>
    </row>
    <row r="51" spans="1:10" ht="15" customHeight="1">
      <c r="A51" s="86">
        <v>2006</v>
      </c>
      <c r="B51" s="87" t="s">
        <v>254</v>
      </c>
      <c r="C51" s="87" t="s">
        <v>19</v>
      </c>
      <c r="D51" s="88" t="s">
        <v>18</v>
      </c>
      <c r="E51" s="89">
        <v>0</v>
      </c>
      <c r="F51" s="89">
        <v>1</v>
      </c>
      <c r="G51" s="89">
        <v>0</v>
      </c>
      <c r="H51" s="89">
        <v>0</v>
      </c>
      <c r="I51" s="90">
        <f t="shared" si="2"/>
        <v>1</v>
      </c>
      <c r="J51" s="117">
        <v>44</v>
      </c>
    </row>
    <row r="52" spans="1:10" ht="15" customHeight="1">
      <c r="A52" s="81">
        <v>2005</v>
      </c>
      <c r="B52" s="82" t="s">
        <v>261</v>
      </c>
      <c r="C52" s="82" t="s">
        <v>358</v>
      </c>
      <c r="D52" s="83" t="s">
        <v>9</v>
      </c>
      <c r="E52" s="84">
        <v>0</v>
      </c>
      <c r="F52" s="84">
        <v>0</v>
      </c>
      <c r="G52" s="84">
        <v>1</v>
      </c>
      <c r="H52" s="84">
        <v>0</v>
      </c>
      <c r="I52" s="85">
        <f t="shared" si="2"/>
        <v>1</v>
      </c>
      <c r="J52" s="116">
        <v>45</v>
      </c>
    </row>
    <row r="53" spans="1:10" ht="15" customHeight="1">
      <c r="A53" s="86">
        <v>2006</v>
      </c>
      <c r="B53" s="87" t="s">
        <v>595</v>
      </c>
      <c r="C53" s="87" t="s">
        <v>318</v>
      </c>
      <c r="D53" s="88" t="s">
        <v>16</v>
      </c>
      <c r="E53" s="89">
        <v>0</v>
      </c>
      <c r="F53" s="89">
        <v>0</v>
      </c>
      <c r="G53" s="89">
        <v>0</v>
      </c>
      <c r="H53" s="89">
        <v>1</v>
      </c>
      <c r="I53" s="90">
        <f t="shared" si="2"/>
        <v>1</v>
      </c>
      <c r="J53" s="117">
        <v>46</v>
      </c>
    </row>
    <row r="54" spans="1:10" ht="15" customHeight="1">
      <c r="A54" s="81">
        <v>2007</v>
      </c>
      <c r="B54" s="82" t="s">
        <v>336</v>
      </c>
      <c r="C54" s="82" t="s">
        <v>60</v>
      </c>
      <c r="D54" s="83" t="s">
        <v>67</v>
      </c>
      <c r="E54" s="84">
        <v>0</v>
      </c>
      <c r="F54" s="84">
        <v>0</v>
      </c>
      <c r="G54" s="84">
        <v>0</v>
      </c>
      <c r="H54" s="84">
        <v>0</v>
      </c>
      <c r="I54" s="85">
        <f t="shared" si="2"/>
        <v>0</v>
      </c>
      <c r="J54" s="116">
        <v>47</v>
      </c>
    </row>
    <row r="55" spans="1:10" ht="15" customHeight="1">
      <c r="A55" s="86">
        <v>2006</v>
      </c>
      <c r="B55" s="87" t="s">
        <v>337</v>
      </c>
      <c r="C55" s="87" t="s">
        <v>33</v>
      </c>
      <c r="D55" s="88" t="s">
        <v>359</v>
      </c>
      <c r="E55" s="89">
        <v>0</v>
      </c>
      <c r="F55" s="89">
        <v>0</v>
      </c>
      <c r="G55" s="89">
        <v>0</v>
      </c>
      <c r="H55" s="89">
        <v>0</v>
      </c>
      <c r="I55" s="90">
        <f t="shared" si="2"/>
        <v>0</v>
      </c>
      <c r="J55" s="117">
        <v>48</v>
      </c>
    </row>
    <row r="56" spans="1:10" ht="15" customHeight="1">
      <c r="A56" s="81">
        <v>2006</v>
      </c>
      <c r="B56" s="82" t="s">
        <v>360</v>
      </c>
      <c r="C56" s="82" t="s">
        <v>188</v>
      </c>
      <c r="D56" s="83" t="s">
        <v>25</v>
      </c>
      <c r="E56" s="84">
        <v>0</v>
      </c>
      <c r="F56" s="84">
        <v>0</v>
      </c>
      <c r="G56" s="84">
        <v>0</v>
      </c>
      <c r="H56" s="84">
        <v>0</v>
      </c>
      <c r="I56" s="85">
        <f t="shared" si="2"/>
        <v>0</v>
      </c>
      <c r="J56" s="116">
        <v>49</v>
      </c>
    </row>
    <row r="57" spans="1:10" ht="15" customHeight="1">
      <c r="A57" s="86">
        <v>2004</v>
      </c>
      <c r="B57" s="87" t="s">
        <v>360</v>
      </c>
      <c r="C57" s="87" t="s">
        <v>136</v>
      </c>
      <c r="D57" s="88" t="s">
        <v>25</v>
      </c>
      <c r="E57" s="89">
        <v>0</v>
      </c>
      <c r="F57" s="89">
        <v>0</v>
      </c>
      <c r="G57" s="89">
        <v>0</v>
      </c>
      <c r="H57" s="89">
        <v>0</v>
      </c>
      <c r="I57" s="90">
        <f t="shared" si="2"/>
        <v>0</v>
      </c>
      <c r="J57" s="117">
        <v>50</v>
      </c>
    </row>
    <row r="58" spans="1:10" ht="15" customHeight="1">
      <c r="A58" s="81">
        <v>2006</v>
      </c>
      <c r="B58" s="82" t="s">
        <v>361</v>
      </c>
      <c r="C58" s="82" t="s">
        <v>317</v>
      </c>
      <c r="D58" s="83" t="s">
        <v>18</v>
      </c>
      <c r="E58" s="84">
        <v>0</v>
      </c>
      <c r="F58" s="84">
        <v>0</v>
      </c>
      <c r="G58" s="84">
        <v>0</v>
      </c>
      <c r="H58" s="84">
        <v>0</v>
      </c>
      <c r="I58" s="85">
        <f t="shared" si="2"/>
        <v>0</v>
      </c>
      <c r="J58" s="116">
        <v>51</v>
      </c>
    </row>
    <row r="59" spans="1:10" ht="15" customHeight="1">
      <c r="A59" s="86">
        <v>2004</v>
      </c>
      <c r="B59" s="87" t="s">
        <v>301</v>
      </c>
      <c r="C59" s="87" t="s">
        <v>77</v>
      </c>
      <c r="D59" s="88" t="s">
        <v>9</v>
      </c>
      <c r="E59" s="89">
        <v>0</v>
      </c>
      <c r="F59" s="89">
        <v>0</v>
      </c>
      <c r="G59" s="89">
        <v>0</v>
      </c>
      <c r="H59" s="89">
        <v>0</v>
      </c>
      <c r="I59" s="90">
        <f t="shared" si="2"/>
        <v>0</v>
      </c>
      <c r="J59" s="117">
        <v>52</v>
      </c>
    </row>
    <row r="60" spans="1:10" ht="15" customHeight="1">
      <c r="A60" s="81">
        <v>2005</v>
      </c>
      <c r="B60" s="82" t="s">
        <v>190</v>
      </c>
      <c r="C60" s="82" t="s">
        <v>195</v>
      </c>
      <c r="D60" s="83" t="s">
        <v>9</v>
      </c>
      <c r="E60" s="84">
        <v>0</v>
      </c>
      <c r="F60" s="84">
        <v>0</v>
      </c>
      <c r="G60" s="84">
        <v>0</v>
      </c>
      <c r="H60" s="84">
        <v>0</v>
      </c>
      <c r="I60" s="85">
        <f t="shared" si="2"/>
        <v>0</v>
      </c>
      <c r="J60" s="116">
        <v>53</v>
      </c>
    </row>
    <row r="61" spans="1:10" ht="15" customHeight="1">
      <c r="A61" s="86">
        <v>2005</v>
      </c>
      <c r="B61" s="87" t="s">
        <v>171</v>
      </c>
      <c r="C61" s="87" t="s">
        <v>363</v>
      </c>
      <c r="D61" s="88" t="s">
        <v>9</v>
      </c>
      <c r="E61" s="89">
        <v>0</v>
      </c>
      <c r="F61" s="89">
        <v>0</v>
      </c>
      <c r="G61" s="89">
        <v>0</v>
      </c>
      <c r="H61" s="89">
        <v>0</v>
      </c>
      <c r="I61" s="90">
        <f t="shared" si="2"/>
        <v>0</v>
      </c>
      <c r="J61" s="117">
        <v>54</v>
      </c>
    </row>
    <row r="62" spans="1:10" ht="15" customHeight="1">
      <c r="A62" s="81">
        <v>2004</v>
      </c>
      <c r="B62" s="82" t="s">
        <v>168</v>
      </c>
      <c r="C62" s="82" t="s">
        <v>35</v>
      </c>
      <c r="D62" s="83" t="s">
        <v>9</v>
      </c>
      <c r="E62" s="84">
        <v>0</v>
      </c>
      <c r="F62" s="84">
        <v>0</v>
      </c>
      <c r="G62" s="84">
        <v>0</v>
      </c>
      <c r="H62" s="84">
        <v>0</v>
      </c>
      <c r="I62" s="85">
        <f t="shared" si="2"/>
        <v>0</v>
      </c>
      <c r="J62" s="116">
        <v>55</v>
      </c>
    </row>
    <row r="63" spans="1:10" ht="15" customHeight="1">
      <c r="A63" s="86">
        <v>2006</v>
      </c>
      <c r="B63" s="87" t="s">
        <v>364</v>
      </c>
      <c r="C63" s="87" t="s">
        <v>365</v>
      </c>
      <c r="D63" s="88" t="s">
        <v>9</v>
      </c>
      <c r="E63" s="89">
        <v>0</v>
      </c>
      <c r="F63" s="89">
        <v>0</v>
      </c>
      <c r="G63" s="89">
        <v>0</v>
      </c>
      <c r="H63" s="89">
        <v>0</v>
      </c>
      <c r="I63" s="90">
        <f t="shared" si="2"/>
        <v>0</v>
      </c>
      <c r="J63" s="117">
        <v>56</v>
      </c>
    </row>
    <row r="64" spans="1:10" ht="15" customHeight="1">
      <c r="A64" s="81">
        <v>2005</v>
      </c>
      <c r="B64" s="82" t="s">
        <v>366</v>
      </c>
      <c r="C64" s="82" t="s">
        <v>367</v>
      </c>
      <c r="D64" s="83" t="s">
        <v>9</v>
      </c>
      <c r="E64" s="84">
        <v>0</v>
      </c>
      <c r="F64" s="84">
        <v>0</v>
      </c>
      <c r="G64" s="84">
        <v>0</v>
      </c>
      <c r="H64" s="84">
        <v>0</v>
      </c>
      <c r="I64" s="85">
        <f t="shared" si="2"/>
        <v>0</v>
      </c>
      <c r="J64" s="116">
        <v>57</v>
      </c>
    </row>
    <row r="65" spans="1:21" ht="15" customHeight="1">
      <c r="A65" s="86">
        <v>2007</v>
      </c>
      <c r="B65" s="87" t="s">
        <v>368</v>
      </c>
      <c r="C65" s="87" t="s">
        <v>154</v>
      </c>
      <c r="D65" s="88" t="s">
        <v>9</v>
      </c>
      <c r="E65" s="89">
        <v>0</v>
      </c>
      <c r="F65" s="89">
        <v>0</v>
      </c>
      <c r="G65" s="89">
        <v>0</v>
      </c>
      <c r="H65" s="89">
        <v>0</v>
      </c>
      <c r="I65" s="90">
        <f t="shared" si="2"/>
        <v>0</v>
      </c>
      <c r="J65" s="117">
        <v>58</v>
      </c>
    </row>
    <row r="66" spans="1:21" ht="15" customHeight="1">
      <c r="A66" s="81">
        <v>2006</v>
      </c>
      <c r="B66" s="82" t="s">
        <v>369</v>
      </c>
      <c r="C66" s="82" t="s">
        <v>136</v>
      </c>
      <c r="D66" s="83" t="s">
        <v>9</v>
      </c>
      <c r="E66" s="84">
        <v>0</v>
      </c>
      <c r="F66" s="84">
        <v>0</v>
      </c>
      <c r="G66" s="84">
        <v>0</v>
      </c>
      <c r="H66" s="84">
        <v>0</v>
      </c>
      <c r="I66" s="85">
        <f t="shared" si="2"/>
        <v>0</v>
      </c>
      <c r="J66" s="116">
        <v>59</v>
      </c>
    </row>
    <row r="67" spans="1:21" ht="15" customHeight="1">
      <c r="A67" s="86">
        <v>2006</v>
      </c>
      <c r="B67" s="87" t="s">
        <v>370</v>
      </c>
      <c r="C67" s="87" t="s">
        <v>318</v>
      </c>
      <c r="D67" s="88" t="s">
        <v>9</v>
      </c>
      <c r="E67" s="89">
        <v>0</v>
      </c>
      <c r="F67" s="89">
        <v>0</v>
      </c>
      <c r="G67" s="89">
        <v>0</v>
      </c>
      <c r="H67" s="89">
        <v>0</v>
      </c>
      <c r="I67" s="90">
        <f t="shared" si="2"/>
        <v>0</v>
      </c>
      <c r="J67" s="117">
        <v>60</v>
      </c>
    </row>
    <row r="68" spans="1:21" ht="15" customHeight="1">
      <c r="A68" s="81">
        <v>2007</v>
      </c>
      <c r="B68" s="82" t="s">
        <v>340</v>
      </c>
      <c r="C68" s="82" t="s">
        <v>56</v>
      </c>
      <c r="D68" s="83" t="s">
        <v>9</v>
      </c>
      <c r="E68" s="84">
        <v>0</v>
      </c>
      <c r="F68" s="84">
        <v>0</v>
      </c>
      <c r="G68" s="84">
        <v>0</v>
      </c>
      <c r="H68" s="84">
        <v>0</v>
      </c>
      <c r="I68" s="85">
        <f t="shared" si="2"/>
        <v>0</v>
      </c>
      <c r="J68" s="116">
        <v>61</v>
      </c>
    </row>
    <row r="69" spans="1:21" ht="15" customHeight="1">
      <c r="A69" s="86"/>
      <c r="B69" s="87"/>
      <c r="C69" s="87"/>
      <c r="D69" s="88"/>
      <c r="E69" s="89"/>
      <c r="F69" s="89"/>
      <c r="G69" s="89"/>
      <c r="H69" s="89"/>
      <c r="I69" s="90"/>
      <c r="J69" s="117"/>
    </row>
    <row r="70" spans="1:21" s="9" customFormat="1" ht="15" customHeight="1">
      <c r="A70" s="8"/>
      <c r="B70" s="2"/>
      <c r="D70" s="57"/>
      <c r="E70" s="8"/>
      <c r="F70" s="8"/>
      <c r="G70" s="8"/>
      <c r="H70" s="8"/>
      <c r="I70" s="22"/>
      <c r="J70" s="22"/>
      <c r="K70" s="8"/>
    </row>
    <row r="71" spans="1:21" s="9" customFormat="1" ht="19.5" customHeight="1">
      <c r="A71" s="182" t="s">
        <v>310</v>
      </c>
      <c r="B71" s="182"/>
      <c r="C71" s="182"/>
      <c r="D71" s="182"/>
      <c r="E71" s="182"/>
      <c r="F71" s="182"/>
      <c r="G71" s="182"/>
      <c r="H71" s="182"/>
      <c r="I71" s="182"/>
      <c r="J71" s="182"/>
      <c r="K71" s="8"/>
    </row>
    <row r="72" spans="1:21" s="30" customFormat="1" ht="15" customHeight="1" thickBot="1">
      <c r="A72" s="42"/>
      <c r="B72" s="42"/>
      <c r="C72" s="42"/>
      <c r="D72" s="58"/>
      <c r="E72" s="42"/>
      <c r="F72" s="42"/>
      <c r="G72" s="42"/>
      <c r="H72" s="42"/>
      <c r="I72" s="42"/>
      <c r="J72" s="42"/>
      <c r="K72" s="7"/>
    </row>
    <row r="73" spans="1:21" s="30" customFormat="1" ht="15" customHeight="1" thickBot="1">
      <c r="A73" s="75" t="s">
        <v>4</v>
      </c>
      <c r="B73" s="75" t="s">
        <v>0</v>
      </c>
      <c r="C73" s="76" t="s">
        <v>5</v>
      </c>
      <c r="D73" s="75" t="s">
        <v>1</v>
      </c>
      <c r="E73" s="77" t="s">
        <v>63</v>
      </c>
      <c r="F73" s="77" t="s">
        <v>315</v>
      </c>
      <c r="G73" s="77" t="s">
        <v>314</v>
      </c>
      <c r="H73" s="77" t="s">
        <v>7</v>
      </c>
      <c r="I73" s="75" t="s">
        <v>2</v>
      </c>
      <c r="J73" s="75" t="s">
        <v>3</v>
      </c>
      <c r="K73" s="7"/>
    </row>
    <row r="74" spans="1:21" s="30" customFormat="1" ht="15" customHeight="1">
      <c r="A74" s="22"/>
      <c r="B74" s="22"/>
      <c r="C74" s="32"/>
      <c r="D74" s="22"/>
      <c r="E74" s="22"/>
      <c r="F74" s="43"/>
      <c r="G74" s="22"/>
      <c r="H74" s="22"/>
      <c r="I74" s="22"/>
      <c r="J74" s="22"/>
      <c r="K74" s="7"/>
    </row>
    <row r="75" spans="1:21" ht="15" customHeight="1">
      <c r="A75" s="78"/>
      <c r="B75" s="2"/>
      <c r="C75" s="4">
        <v>2003</v>
      </c>
      <c r="E75" s="80"/>
      <c r="F75" s="80"/>
      <c r="G75" s="80"/>
      <c r="H75" s="80"/>
    </row>
    <row r="76" spans="1:21" ht="15" customHeight="1">
      <c r="A76" s="78"/>
      <c r="B76" s="2"/>
      <c r="C76" s="4"/>
      <c r="E76" s="80"/>
      <c r="F76" s="80"/>
      <c r="G76" s="80"/>
      <c r="H76" s="80"/>
    </row>
    <row r="77" spans="1:21" ht="15" customHeight="1">
      <c r="A77" s="91">
        <v>2003</v>
      </c>
      <c r="B77" s="92" t="s">
        <v>120</v>
      </c>
      <c r="C77" s="92" t="s">
        <v>121</v>
      </c>
      <c r="D77" s="93" t="s">
        <v>67</v>
      </c>
      <c r="E77" s="84">
        <v>25</v>
      </c>
      <c r="F77" s="84">
        <v>25</v>
      </c>
      <c r="G77" s="84">
        <v>23</v>
      </c>
      <c r="H77" s="84">
        <v>25</v>
      </c>
      <c r="I77" s="85">
        <f t="shared" ref="I77:I97" si="3">SUM(E77:H77)-MIN(E77:H77)</f>
        <v>75</v>
      </c>
      <c r="J77" s="85">
        <v>1</v>
      </c>
      <c r="L77" s="68"/>
      <c r="M77" s="9"/>
      <c r="N77" s="9"/>
      <c r="O77" s="9"/>
      <c r="P77" s="9"/>
      <c r="Q77" s="9"/>
      <c r="R77" s="9"/>
      <c r="S77" s="9"/>
      <c r="T77" s="9"/>
      <c r="U77" s="9"/>
    </row>
    <row r="78" spans="1:21" ht="15" customHeight="1">
      <c r="A78" s="86">
        <v>2003</v>
      </c>
      <c r="B78" s="87" t="s">
        <v>129</v>
      </c>
      <c r="C78" s="87" t="s">
        <v>8</v>
      </c>
      <c r="D78" s="88" t="s">
        <v>9</v>
      </c>
      <c r="E78" s="89">
        <v>21</v>
      </c>
      <c r="F78" s="89">
        <v>23</v>
      </c>
      <c r="G78" s="89">
        <v>25</v>
      </c>
      <c r="H78" s="89">
        <v>23</v>
      </c>
      <c r="I78" s="90">
        <f t="shared" si="3"/>
        <v>71</v>
      </c>
      <c r="J78" s="90">
        <v>2</v>
      </c>
      <c r="L78" s="33"/>
      <c r="M78" s="2"/>
      <c r="N78" s="39"/>
      <c r="O78" s="2"/>
      <c r="P78" s="7"/>
      <c r="Q78" s="7"/>
      <c r="R78" s="7"/>
      <c r="S78" s="7"/>
      <c r="T78" s="32"/>
      <c r="U78" s="32"/>
    </row>
    <row r="79" spans="1:21" s="44" customFormat="1" ht="15" customHeight="1">
      <c r="A79" s="91">
        <v>2003</v>
      </c>
      <c r="B79" s="92" t="s">
        <v>371</v>
      </c>
      <c r="C79" s="92" t="s">
        <v>45</v>
      </c>
      <c r="D79" s="93" t="s">
        <v>14</v>
      </c>
      <c r="E79" s="84">
        <v>23</v>
      </c>
      <c r="F79" s="84">
        <v>0</v>
      </c>
      <c r="G79" s="84">
        <v>19</v>
      </c>
      <c r="H79" s="84">
        <v>19</v>
      </c>
      <c r="I79" s="85">
        <f t="shared" si="3"/>
        <v>61</v>
      </c>
      <c r="J79" s="85">
        <v>3</v>
      </c>
      <c r="K79" s="41"/>
      <c r="L79" s="33"/>
      <c r="M79" s="2"/>
      <c r="N79" s="39"/>
      <c r="O79" s="2"/>
      <c r="P79" s="7"/>
      <c r="Q79" s="7"/>
      <c r="R79" s="7"/>
      <c r="S79" s="7"/>
      <c r="T79" s="32"/>
      <c r="U79" s="32"/>
    </row>
    <row r="80" spans="1:21" ht="15" customHeight="1">
      <c r="A80" s="86">
        <v>2003</v>
      </c>
      <c r="B80" s="87" t="s">
        <v>203</v>
      </c>
      <c r="C80" s="87" t="s">
        <v>184</v>
      </c>
      <c r="D80" s="88" t="s">
        <v>12</v>
      </c>
      <c r="E80" s="89">
        <v>19</v>
      </c>
      <c r="F80" s="89">
        <v>21</v>
      </c>
      <c r="G80" s="89">
        <v>15</v>
      </c>
      <c r="H80" s="89">
        <v>0</v>
      </c>
      <c r="I80" s="90">
        <f t="shared" si="3"/>
        <v>55</v>
      </c>
      <c r="J80" s="90">
        <v>4</v>
      </c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12" ht="15" customHeight="1">
      <c r="A81" s="91">
        <v>2003</v>
      </c>
      <c r="B81" s="92" t="s">
        <v>119</v>
      </c>
      <c r="C81" s="92" t="s">
        <v>21</v>
      </c>
      <c r="D81" s="93" t="s">
        <v>67</v>
      </c>
      <c r="E81" s="84">
        <v>17</v>
      </c>
      <c r="F81" s="84">
        <v>0</v>
      </c>
      <c r="G81" s="84">
        <v>21</v>
      </c>
      <c r="H81" s="84">
        <v>13</v>
      </c>
      <c r="I81" s="85">
        <f t="shared" si="3"/>
        <v>51</v>
      </c>
      <c r="J81" s="85">
        <v>5</v>
      </c>
    </row>
    <row r="82" spans="1:12" ht="15" customHeight="1">
      <c r="A82" s="86">
        <v>2003</v>
      </c>
      <c r="B82" s="87" t="s">
        <v>123</v>
      </c>
      <c r="C82" s="87" t="s">
        <v>21</v>
      </c>
      <c r="D82" s="88" t="s">
        <v>67</v>
      </c>
      <c r="E82" s="89">
        <v>15</v>
      </c>
      <c r="F82" s="89">
        <v>19</v>
      </c>
      <c r="G82" s="89">
        <v>14</v>
      </c>
      <c r="H82" s="89">
        <v>0</v>
      </c>
      <c r="I82" s="90">
        <f t="shared" si="3"/>
        <v>48</v>
      </c>
      <c r="J82" s="117">
        <v>6</v>
      </c>
    </row>
    <row r="83" spans="1:12" ht="15" customHeight="1">
      <c r="A83" s="91">
        <v>2003</v>
      </c>
      <c r="B83" s="92" t="s">
        <v>157</v>
      </c>
      <c r="C83" s="92" t="s">
        <v>56</v>
      </c>
      <c r="D83" s="93" t="s">
        <v>20</v>
      </c>
      <c r="E83" s="84">
        <v>13</v>
      </c>
      <c r="F83" s="84">
        <v>13</v>
      </c>
      <c r="G83" s="84">
        <v>17</v>
      </c>
      <c r="H83" s="84">
        <v>15</v>
      </c>
      <c r="I83" s="85">
        <f t="shared" si="3"/>
        <v>45</v>
      </c>
      <c r="J83" s="116">
        <v>7</v>
      </c>
    </row>
    <row r="84" spans="1:12" ht="15" customHeight="1">
      <c r="A84" s="86">
        <v>2003</v>
      </c>
      <c r="B84" s="87" t="s">
        <v>372</v>
      </c>
      <c r="C84" s="87" t="s">
        <v>47</v>
      </c>
      <c r="D84" s="88" t="s">
        <v>18</v>
      </c>
      <c r="E84" s="89">
        <v>10</v>
      </c>
      <c r="F84" s="89">
        <v>17</v>
      </c>
      <c r="G84" s="89">
        <v>12</v>
      </c>
      <c r="H84" s="89">
        <v>14</v>
      </c>
      <c r="I84" s="90">
        <f t="shared" si="3"/>
        <v>43</v>
      </c>
      <c r="J84" s="117">
        <v>8</v>
      </c>
    </row>
    <row r="85" spans="1:12" ht="15" customHeight="1">
      <c r="A85" s="91">
        <v>2003</v>
      </c>
      <c r="B85" s="92" t="s">
        <v>294</v>
      </c>
      <c r="C85" s="92" t="s">
        <v>19</v>
      </c>
      <c r="D85" s="93" t="s">
        <v>316</v>
      </c>
      <c r="E85" s="84">
        <v>11</v>
      </c>
      <c r="F85" s="84">
        <v>15</v>
      </c>
      <c r="G85" s="84">
        <v>0</v>
      </c>
      <c r="H85" s="84">
        <v>11</v>
      </c>
      <c r="I85" s="85">
        <f t="shared" si="3"/>
        <v>37</v>
      </c>
      <c r="J85" s="116">
        <v>9</v>
      </c>
      <c r="L85" s="8"/>
    </row>
    <row r="86" spans="1:12" ht="15" customHeight="1">
      <c r="A86" s="86">
        <v>2003</v>
      </c>
      <c r="B86" s="87" t="s">
        <v>373</v>
      </c>
      <c r="C86" s="87" t="s">
        <v>374</v>
      </c>
      <c r="D86" s="88" t="s">
        <v>12</v>
      </c>
      <c r="E86" s="89">
        <v>0</v>
      </c>
      <c r="F86" s="89">
        <v>12</v>
      </c>
      <c r="G86" s="89">
        <v>10</v>
      </c>
      <c r="H86" s="89">
        <v>6</v>
      </c>
      <c r="I86" s="90">
        <f t="shared" si="3"/>
        <v>28</v>
      </c>
      <c r="J86" s="117">
        <v>10</v>
      </c>
      <c r="L86" s="8"/>
    </row>
    <row r="87" spans="1:12" ht="15" customHeight="1">
      <c r="A87" s="91">
        <v>2003</v>
      </c>
      <c r="B87" s="92" t="s">
        <v>376</v>
      </c>
      <c r="C87" s="92" t="s">
        <v>28</v>
      </c>
      <c r="D87" s="93" t="s">
        <v>18</v>
      </c>
      <c r="E87" s="84">
        <v>0</v>
      </c>
      <c r="F87" s="84">
        <v>0</v>
      </c>
      <c r="G87" s="84">
        <v>13</v>
      </c>
      <c r="H87" s="84">
        <v>12</v>
      </c>
      <c r="I87" s="85">
        <f t="shared" si="3"/>
        <v>25</v>
      </c>
      <c r="J87" s="116">
        <v>11</v>
      </c>
      <c r="L87" s="8"/>
    </row>
    <row r="88" spans="1:12" ht="15" customHeight="1">
      <c r="A88" s="86">
        <v>2003</v>
      </c>
      <c r="B88" s="87" t="s">
        <v>596</v>
      </c>
      <c r="C88" s="87" t="s">
        <v>42</v>
      </c>
      <c r="D88" s="88" t="s">
        <v>20</v>
      </c>
      <c r="E88" s="89">
        <v>0</v>
      </c>
      <c r="F88" s="89">
        <v>0</v>
      </c>
      <c r="G88" s="89">
        <v>0</v>
      </c>
      <c r="H88" s="89">
        <v>21</v>
      </c>
      <c r="I88" s="90">
        <f t="shared" si="3"/>
        <v>21</v>
      </c>
      <c r="J88" s="117">
        <v>12</v>
      </c>
      <c r="L88" s="8"/>
    </row>
    <row r="89" spans="1:12" ht="15" customHeight="1">
      <c r="A89" s="91">
        <v>2003</v>
      </c>
      <c r="B89" s="92" t="s">
        <v>380</v>
      </c>
      <c r="C89" s="92" t="s">
        <v>51</v>
      </c>
      <c r="D89" s="93" t="s">
        <v>14</v>
      </c>
      <c r="E89" s="84">
        <v>0</v>
      </c>
      <c r="F89" s="84">
        <v>0</v>
      </c>
      <c r="G89" s="84">
        <v>11</v>
      </c>
      <c r="H89" s="84">
        <v>8</v>
      </c>
      <c r="I89" s="85">
        <f t="shared" si="3"/>
        <v>19</v>
      </c>
      <c r="J89" s="116">
        <v>13</v>
      </c>
      <c r="L89" s="8"/>
    </row>
    <row r="90" spans="1:12" ht="15" customHeight="1">
      <c r="A90" s="86">
        <v>2003</v>
      </c>
      <c r="B90" s="87" t="s">
        <v>597</v>
      </c>
      <c r="C90" s="87" t="s">
        <v>598</v>
      </c>
      <c r="D90" s="88" t="s">
        <v>14</v>
      </c>
      <c r="E90" s="89">
        <v>0</v>
      </c>
      <c r="F90" s="89">
        <v>0</v>
      </c>
      <c r="G90" s="89">
        <v>0</v>
      </c>
      <c r="H90" s="89">
        <v>17</v>
      </c>
      <c r="I90" s="90">
        <f t="shared" si="3"/>
        <v>17</v>
      </c>
      <c r="J90" s="117">
        <v>14</v>
      </c>
      <c r="L90" s="8"/>
    </row>
    <row r="91" spans="1:12" ht="15" customHeight="1">
      <c r="A91" s="91">
        <v>2003</v>
      </c>
      <c r="B91" s="92" t="s">
        <v>375</v>
      </c>
      <c r="C91" s="92" t="s">
        <v>36</v>
      </c>
      <c r="D91" s="93" t="s">
        <v>127</v>
      </c>
      <c r="E91" s="84">
        <v>14</v>
      </c>
      <c r="F91" s="84">
        <v>0</v>
      </c>
      <c r="G91" s="84">
        <v>0</v>
      </c>
      <c r="H91" s="84">
        <v>0</v>
      </c>
      <c r="I91" s="85">
        <f t="shared" si="3"/>
        <v>14</v>
      </c>
      <c r="J91" s="116">
        <v>15</v>
      </c>
      <c r="L91" s="8"/>
    </row>
    <row r="92" spans="1:12" ht="15" customHeight="1">
      <c r="A92" s="86">
        <v>2003</v>
      </c>
      <c r="B92" s="87" t="s">
        <v>303</v>
      </c>
      <c r="C92" s="87" t="s">
        <v>49</v>
      </c>
      <c r="D92" s="88" t="s">
        <v>16</v>
      </c>
      <c r="E92" s="89">
        <v>0</v>
      </c>
      <c r="F92" s="89">
        <v>14</v>
      </c>
      <c r="G92" s="89">
        <v>0</v>
      </c>
      <c r="H92" s="89">
        <v>0</v>
      </c>
      <c r="I92" s="90">
        <f t="shared" si="3"/>
        <v>14</v>
      </c>
      <c r="J92" s="117">
        <v>16</v>
      </c>
      <c r="L92" s="8"/>
    </row>
    <row r="93" spans="1:12" ht="15" customHeight="1">
      <c r="A93" s="91">
        <v>2003</v>
      </c>
      <c r="B93" s="92" t="s">
        <v>337</v>
      </c>
      <c r="C93" s="92" t="s">
        <v>61</v>
      </c>
      <c r="D93" s="93" t="s">
        <v>359</v>
      </c>
      <c r="E93" s="84">
        <v>12</v>
      </c>
      <c r="F93" s="84">
        <v>0</v>
      </c>
      <c r="G93" s="84">
        <v>0</v>
      </c>
      <c r="H93" s="84">
        <v>0</v>
      </c>
      <c r="I93" s="85">
        <f t="shared" si="3"/>
        <v>12</v>
      </c>
      <c r="J93" s="116">
        <v>17</v>
      </c>
      <c r="L93" s="8"/>
    </row>
    <row r="94" spans="1:12" ht="15" customHeight="1">
      <c r="A94" s="86">
        <v>2003</v>
      </c>
      <c r="B94" s="87" t="s">
        <v>377</v>
      </c>
      <c r="C94" s="87" t="s">
        <v>378</v>
      </c>
      <c r="D94" s="88" t="s">
        <v>379</v>
      </c>
      <c r="E94" s="89">
        <v>0</v>
      </c>
      <c r="F94" s="89">
        <v>11</v>
      </c>
      <c r="G94" s="89">
        <v>0</v>
      </c>
      <c r="H94" s="89">
        <v>0</v>
      </c>
      <c r="I94" s="90">
        <f t="shared" si="3"/>
        <v>11</v>
      </c>
      <c r="J94" s="117">
        <v>18</v>
      </c>
      <c r="L94" s="8"/>
    </row>
    <row r="95" spans="1:12" ht="15" customHeight="1">
      <c r="A95" s="91">
        <v>2003</v>
      </c>
      <c r="B95" s="92" t="s">
        <v>381</v>
      </c>
      <c r="C95" s="92" t="s">
        <v>130</v>
      </c>
      <c r="D95" s="93" t="s">
        <v>9</v>
      </c>
      <c r="E95" s="84">
        <v>0</v>
      </c>
      <c r="F95" s="84">
        <v>0</v>
      </c>
      <c r="G95" s="84">
        <v>9</v>
      </c>
      <c r="H95" s="84">
        <v>0</v>
      </c>
      <c r="I95" s="85">
        <f t="shared" si="3"/>
        <v>9</v>
      </c>
      <c r="J95" s="116">
        <v>19</v>
      </c>
      <c r="L95" s="8"/>
    </row>
    <row r="96" spans="1:12" ht="15" customHeight="1">
      <c r="A96" s="86">
        <v>2003</v>
      </c>
      <c r="B96" s="87" t="s">
        <v>601</v>
      </c>
      <c r="C96" s="87" t="s">
        <v>61</v>
      </c>
      <c r="D96" s="88" t="s">
        <v>12</v>
      </c>
      <c r="E96" s="89">
        <v>0</v>
      </c>
      <c r="F96" s="89">
        <v>0</v>
      </c>
      <c r="G96" s="89">
        <v>0</v>
      </c>
      <c r="H96" s="89">
        <v>9</v>
      </c>
      <c r="I96" s="90">
        <f t="shared" si="3"/>
        <v>9</v>
      </c>
      <c r="J96" s="117">
        <v>20</v>
      </c>
      <c r="L96" s="8"/>
    </row>
    <row r="97" spans="1:12" ht="15" customHeight="1">
      <c r="A97" s="91">
        <v>2003</v>
      </c>
      <c r="B97" s="92" t="s">
        <v>602</v>
      </c>
      <c r="C97" s="92" t="s">
        <v>603</v>
      </c>
      <c r="D97" s="93" t="s">
        <v>12</v>
      </c>
      <c r="E97" s="84">
        <v>0</v>
      </c>
      <c r="F97" s="84">
        <v>0</v>
      </c>
      <c r="G97" s="84">
        <v>0</v>
      </c>
      <c r="H97" s="84">
        <v>7</v>
      </c>
      <c r="I97" s="85">
        <f t="shared" si="3"/>
        <v>7</v>
      </c>
      <c r="J97" s="116">
        <v>21</v>
      </c>
      <c r="L97" s="8"/>
    </row>
    <row r="98" spans="1:12" ht="15" customHeight="1">
      <c r="A98" s="86">
        <v>2003</v>
      </c>
      <c r="B98" s="87" t="s">
        <v>599</v>
      </c>
      <c r="C98" s="87" t="s">
        <v>600</v>
      </c>
      <c r="D98" s="88" t="s">
        <v>20</v>
      </c>
      <c r="E98" s="89">
        <v>0</v>
      </c>
      <c r="F98" s="89">
        <v>0</v>
      </c>
      <c r="G98" s="89">
        <v>0</v>
      </c>
      <c r="H98" s="89">
        <v>10</v>
      </c>
      <c r="I98" s="90">
        <f t="shared" ref="I98" si="4">SUM(E98:H98)-MIN(E98:H98)</f>
        <v>10</v>
      </c>
      <c r="J98" s="117">
        <v>22</v>
      </c>
      <c r="L98" s="8"/>
    </row>
    <row r="99" spans="1:12" ht="15" customHeight="1">
      <c r="A99" s="17"/>
      <c r="B99" s="14"/>
      <c r="C99" s="46"/>
      <c r="D99" s="94"/>
      <c r="E99" s="95"/>
      <c r="F99" s="95"/>
      <c r="G99" s="95"/>
      <c r="H99" s="95"/>
      <c r="I99" s="32"/>
      <c r="J99" s="20"/>
      <c r="L99" s="8"/>
    </row>
    <row r="100" spans="1:12" ht="19.5" customHeight="1">
      <c r="A100" s="182" t="s">
        <v>310</v>
      </c>
      <c r="B100" s="182"/>
      <c r="C100" s="182"/>
      <c r="D100" s="182"/>
      <c r="E100" s="182"/>
      <c r="F100" s="182"/>
      <c r="G100" s="182"/>
      <c r="H100" s="182"/>
      <c r="I100" s="182"/>
      <c r="J100" s="182"/>
      <c r="L100" s="8"/>
    </row>
    <row r="101" spans="1:12" ht="15" customHeight="1" thickBot="1">
      <c r="A101" s="78"/>
      <c r="C101" s="79"/>
      <c r="E101" s="80"/>
      <c r="F101" s="80"/>
      <c r="G101" s="80"/>
      <c r="H101" s="80"/>
      <c r="L101" s="8"/>
    </row>
    <row r="102" spans="1:12" ht="15" customHeight="1" thickBot="1">
      <c r="A102" s="75" t="s">
        <v>4</v>
      </c>
      <c r="B102" s="75" t="s">
        <v>0</v>
      </c>
      <c r="C102" s="76" t="s">
        <v>5</v>
      </c>
      <c r="D102" s="75" t="s">
        <v>1</v>
      </c>
      <c r="E102" s="77" t="s">
        <v>63</v>
      </c>
      <c r="F102" s="77" t="s">
        <v>315</v>
      </c>
      <c r="G102" s="77" t="s">
        <v>314</v>
      </c>
      <c r="H102" s="77" t="s">
        <v>7</v>
      </c>
      <c r="I102" s="75" t="s">
        <v>2</v>
      </c>
      <c r="J102" s="75" t="s">
        <v>3</v>
      </c>
      <c r="L102" s="8"/>
    </row>
    <row r="103" spans="1:12" ht="15" customHeight="1">
      <c r="A103" s="96"/>
      <c r="B103" s="14"/>
      <c r="C103" s="97"/>
      <c r="D103" s="46"/>
      <c r="E103" s="95"/>
      <c r="F103" s="95"/>
      <c r="G103" s="95"/>
      <c r="H103" s="95"/>
      <c r="I103" s="20"/>
      <c r="J103" s="20"/>
      <c r="L103" s="8"/>
    </row>
    <row r="104" spans="1:12" ht="15" customHeight="1">
      <c r="A104" s="78"/>
      <c r="B104" s="2"/>
      <c r="C104" s="18">
        <v>2002</v>
      </c>
      <c r="E104" s="80"/>
      <c r="F104" s="80"/>
      <c r="G104" s="80"/>
      <c r="H104" s="80"/>
      <c r="L104" s="8"/>
    </row>
    <row r="105" spans="1:12" ht="15" customHeight="1">
      <c r="A105" s="78"/>
      <c r="B105" s="2"/>
      <c r="C105" s="18"/>
      <c r="E105" s="80"/>
      <c r="F105" s="80"/>
      <c r="G105" s="80"/>
      <c r="H105" s="80"/>
      <c r="L105" s="8"/>
    </row>
    <row r="106" spans="1:12" ht="15" customHeight="1">
      <c r="A106" s="91">
        <v>2002</v>
      </c>
      <c r="B106" s="92" t="s">
        <v>116</v>
      </c>
      <c r="C106" s="92" t="s">
        <v>24</v>
      </c>
      <c r="D106" s="93" t="s">
        <v>12</v>
      </c>
      <c r="E106" s="84">
        <v>25</v>
      </c>
      <c r="F106" s="84">
        <v>25</v>
      </c>
      <c r="G106" s="84">
        <v>25</v>
      </c>
      <c r="H106" s="84">
        <v>25</v>
      </c>
      <c r="I106" s="85">
        <f t="shared" ref="I106:I130" si="5">SUM(E106:H106)-MIN(E106:H106)</f>
        <v>75</v>
      </c>
      <c r="J106" s="85">
        <v>1</v>
      </c>
      <c r="L106" s="8"/>
    </row>
    <row r="107" spans="1:12" ht="15" customHeight="1">
      <c r="A107" s="86">
        <v>2002</v>
      </c>
      <c r="B107" s="87" t="s">
        <v>117</v>
      </c>
      <c r="C107" s="87" t="s">
        <v>118</v>
      </c>
      <c r="D107" s="88" t="s">
        <v>67</v>
      </c>
      <c r="E107" s="89">
        <v>19</v>
      </c>
      <c r="F107" s="89">
        <v>23</v>
      </c>
      <c r="G107" s="89">
        <v>21</v>
      </c>
      <c r="H107" s="89">
        <v>0</v>
      </c>
      <c r="I107" s="90">
        <f t="shared" si="5"/>
        <v>63</v>
      </c>
      <c r="J107" s="90">
        <v>2</v>
      </c>
      <c r="L107" s="8"/>
    </row>
    <row r="108" spans="1:12" ht="15" customHeight="1">
      <c r="A108" s="91">
        <v>2002</v>
      </c>
      <c r="B108" s="92" t="s">
        <v>133</v>
      </c>
      <c r="C108" s="92" t="s">
        <v>13</v>
      </c>
      <c r="D108" s="93" t="s">
        <v>14</v>
      </c>
      <c r="E108" s="84">
        <v>0</v>
      </c>
      <c r="F108" s="84">
        <v>21</v>
      </c>
      <c r="G108" s="84">
        <v>19</v>
      </c>
      <c r="H108" s="84">
        <v>17</v>
      </c>
      <c r="I108" s="85">
        <f t="shared" si="5"/>
        <v>57</v>
      </c>
      <c r="J108" s="85">
        <v>3</v>
      </c>
      <c r="L108" s="8"/>
    </row>
    <row r="109" spans="1:12" ht="15" customHeight="1">
      <c r="A109" s="86">
        <v>2002</v>
      </c>
      <c r="B109" s="87" t="s">
        <v>74</v>
      </c>
      <c r="C109" s="87" t="s">
        <v>126</v>
      </c>
      <c r="D109" s="88" t="s">
        <v>9</v>
      </c>
      <c r="E109" s="89">
        <v>11</v>
      </c>
      <c r="F109" s="89">
        <v>15</v>
      </c>
      <c r="G109" s="89">
        <v>12</v>
      </c>
      <c r="H109" s="89">
        <v>15</v>
      </c>
      <c r="I109" s="90">
        <f t="shared" si="5"/>
        <v>42</v>
      </c>
      <c r="J109" s="90">
        <v>4</v>
      </c>
      <c r="L109" s="8"/>
    </row>
    <row r="110" spans="1:12" ht="15" customHeight="1">
      <c r="A110" s="91">
        <v>2002</v>
      </c>
      <c r="B110" s="92" t="s">
        <v>73</v>
      </c>
      <c r="C110" s="92" t="s">
        <v>26</v>
      </c>
      <c r="D110" s="93" t="s">
        <v>9</v>
      </c>
      <c r="E110" s="84">
        <v>13</v>
      </c>
      <c r="F110" s="84">
        <v>0</v>
      </c>
      <c r="G110" s="84">
        <v>15</v>
      </c>
      <c r="H110" s="84">
        <v>14</v>
      </c>
      <c r="I110" s="85">
        <f t="shared" si="5"/>
        <v>42</v>
      </c>
      <c r="J110" s="85">
        <v>5</v>
      </c>
      <c r="L110" s="8"/>
    </row>
    <row r="111" spans="1:12" ht="15" customHeight="1">
      <c r="A111" s="86">
        <v>2002</v>
      </c>
      <c r="B111" s="87" t="s">
        <v>80</v>
      </c>
      <c r="C111" s="87" t="s">
        <v>125</v>
      </c>
      <c r="D111" s="88" t="s">
        <v>9</v>
      </c>
      <c r="E111" s="89">
        <v>0</v>
      </c>
      <c r="F111" s="89">
        <v>0</v>
      </c>
      <c r="G111" s="89">
        <v>13</v>
      </c>
      <c r="H111" s="89">
        <v>23</v>
      </c>
      <c r="I111" s="90">
        <f t="shared" si="5"/>
        <v>36</v>
      </c>
      <c r="J111" s="117">
        <v>6</v>
      </c>
      <c r="L111" s="8"/>
    </row>
    <row r="112" spans="1:12" ht="15" customHeight="1">
      <c r="A112" s="81">
        <v>2002</v>
      </c>
      <c r="B112" s="82" t="s">
        <v>113</v>
      </c>
      <c r="C112" s="82" t="s">
        <v>145</v>
      </c>
      <c r="D112" s="83" t="s">
        <v>20</v>
      </c>
      <c r="E112" s="84">
        <v>0</v>
      </c>
      <c r="F112" s="84">
        <v>0</v>
      </c>
      <c r="G112" s="84">
        <v>17</v>
      </c>
      <c r="H112" s="84">
        <v>13</v>
      </c>
      <c r="I112" s="85">
        <f t="shared" si="5"/>
        <v>30</v>
      </c>
      <c r="J112" s="116">
        <v>7</v>
      </c>
      <c r="L112" s="8"/>
    </row>
    <row r="113" spans="1:12" ht="15" customHeight="1">
      <c r="A113" s="86">
        <v>2002</v>
      </c>
      <c r="B113" s="87" t="s">
        <v>386</v>
      </c>
      <c r="C113" s="87" t="s">
        <v>387</v>
      </c>
      <c r="D113" s="88" t="s">
        <v>12</v>
      </c>
      <c r="E113" s="89">
        <v>10</v>
      </c>
      <c r="F113" s="89">
        <v>0</v>
      </c>
      <c r="G113" s="89">
        <v>9</v>
      </c>
      <c r="H113" s="89">
        <v>11</v>
      </c>
      <c r="I113" s="90">
        <f t="shared" si="5"/>
        <v>30</v>
      </c>
      <c r="J113" s="117">
        <v>8</v>
      </c>
      <c r="L113" s="8"/>
    </row>
    <row r="114" spans="1:12" ht="15" customHeight="1">
      <c r="A114" s="91">
        <v>2002</v>
      </c>
      <c r="B114" s="92" t="s">
        <v>382</v>
      </c>
      <c r="C114" s="92" t="s">
        <v>383</v>
      </c>
      <c r="D114" s="93" t="s">
        <v>9</v>
      </c>
      <c r="E114" s="84">
        <v>0</v>
      </c>
      <c r="F114" s="84">
        <v>14</v>
      </c>
      <c r="G114" s="84">
        <v>10</v>
      </c>
      <c r="H114" s="84">
        <v>0</v>
      </c>
      <c r="I114" s="85">
        <f t="shared" si="5"/>
        <v>24</v>
      </c>
      <c r="J114" s="116">
        <v>9</v>
      </c>
      <c r="L114" s="8"/>
    </row>
    <row r="115" spans="1:12" ht="15" customHeight="1">
      <c r="A115" s="86">
        <v>2002</v>
      </c>
      <c r="B115" s="87" t="s">
        <v>384</v>
      </c>
      <c r="C115" s="87" t="s">
        <v>163</v>
      </c>
      <c r="D115" s="88" t="s">
        <v>12</v>
      </c>
      <c r="E115" s="89">
        <v>23</v>
      </c>
      <c r="F115" s="89">
        <v>0</v>
      </c>
      <c r="G115" s="89">
        <v>0</v>
      </c>
      <c r="H115" s="89">
        <v>0</v>
      </c>
      <c r="I115" s="90">
        <f t="shared" si="5"/>
        <v>23</v>
      </c>
      <c r="J115" s="117">
        <v>10</v>
      </c>
      <c r="L115" s="8"/>
    </row>
    <row r="116" spans="1:12" ht="15" customHeight="1">
      <c r="A116" s="91">
        <v>2002</v>
      </c>
      <c r="B116" s="92" t="s">
        <v>66</v>
      </c>
      <c r="C116" s="92" t="s">
        <v>13</v>
      </c>
      <c r="D116" s="93" t="s">
        <v>12</v>
      </c>
      <c r="E116" s="84">
        <v>0</v>
      </c>
      <c r="F116" s="84">
        <v>0</v>
      </c>
      <c r="G116" s="84">
        <v>23</v>
      </c>
      <c r="H116" s="84">
        <v>0</v>
      </c>
      <c r="I116" s="85">
        <f t="shared" si="5"/>
        <v>23</v>
      </c>
      <c r="J116" s="116">
        <v>11</v>
      </c>
      <c r="L116" s="8"/>
    </row>
    <row r="117" spans="1:12" ht="15" customHeight="1">
      <c r="A117" s="86">
        <v>2002</v>
      </c>
      <c r="B117" s="87" t="s">
        <v>604</v>
      </c>
      <c r="C117" s="87" t="s">
        <v>605</v>
      </c>
      <c r="D117" s="88" t="s">
        <v>20</v>
      </c>
      <c r="E117" s="89">
        <v>0</v>
      </c>
      <c r="F117" s="89">
        <v>0</v>
      </c>
      <c r="G117" s="89">
        <v>0</v>
      </c>
      <c r="H117" s="89">
        <v>21</v>
      </c>
      <c r="I117" s="90">
        <f t="shared" si="5"/>
        <v>21</v>
      </c>
      <c r="J117" s="117">
        <v>12</v>
      </c>
      <c r="L117" s="8"/>
    </row>
    <row r="118" spans="1:12" ht="15" customHeight="1">
      <c r="A118" s="81">
        <v>2002</v>
      </c>
      <c r="B118" s="82" t="s">
        <v>73</v>
      </c>
      <c r="C118" s="82" t="s">
        <v>40</v>
      </c>
      <c r="D118" s="83" t="s">
        <v>316</v>
      </c>
      <c r="E118" s="84">
        <v>21</v>
      </c>
      <c r="F118" s="84">
        <v>0</v>
      </c>
      <c r="G118" s="84">
        <v>0</v>
      </c>
      <c r="H118" s="84">
        <v>0</v>
      </c>
      <c r="I118" s="85">
        <f t="shared" si="5"/>
        <v>21</v>
      </c>
      <c r="J118" s="116">
        <v>13</v>
      </c>
      <c r="L118" s="8"/>
    </row>
    <row r="119" spans="1:12" ht="15" customHeight="1">
      <c r="A119" s="86">
        <v>2002</v>
      </c>
      <c r="B119" s="87" t="s">
        <v>385</v>
      </c>
      <c r="C119" s="87" t="s">
        <v>186</v>
      </c>
      <c r="D119" s="88" t="s">
        <v>25</v>
      </c>
      <c r="E119" s="89">
        <v>0</v>
      </c>
      <c r="F119" s="89">
        <v>19</v>
      </c>
      <c r="G119" s="89">
        <v>0</v>
      </c>
      <c r="H119" s="89">
        <v>0</v>
      </c>
      <c r="I119" s="90">
        <f t="shared" si="5"/>
        <v>19</v>
      </c>
      <c r="J119" s="117">
        <v>14</v>
      </c>
      <c r="L119" s="8"/>
    </row>
    <row r="120" spans="1:12" ht="15" customHeight="1">
      <c r="A120" s="91">
        <v>2002</v>
      </c>
      <c r="B120" s="92" t="s">
        <v>606</v>
      </c>
      <c r="C120" s="92" t="s">
        <v>128</v>
      </c>
      <c r="D120" s="93" t="s">
        <v>12</v>
      </c>
      <c r="E120" s="84">
        <v>0</v>
      </c>
      <c r="F120" s="84">
        <v>0</v>
      </c>
      <c r="G120" s="84">
        <v>0</v>
      </c>
      <c r="H120" s="84">
        <v>19</v>
      </c>
      <c r="I120" s="85">
        <f t="shared" si="5"/>
        <v>19</v>
      </c>
      <c r="J120" s="116">
        <v>15</v>
      </c>
      <c r="L120" s="8"/>
    </row>
    <row r="121" spans="1:12" ht="15" customHeight="1">
      <c r="A121" s="86">
        <v>2002</v>
      </c>
      <c r="B121" s="87" t="s">
        <v>388</v>
      </c>
      <c r="C121" s="87" t="s">
        <v>389</v>
      </c>
      <c r="D121" s="88" t="s">
        <v>9</v>
      </c>
      <c r="E121" s="89">
        <v>17</v>
      </c>
      <c r="F121" s="89">
        <v>0</v>
      </c>
      <c r="G121" s="89">
        <v>0</v>
      </c>
      <c r="H121" s="89">
        <v>0</v>
      </c>
      <c r="I121" s="90">
        <f t="shared" si="5"/>
        <v>17</v>
      </c>
      <c r="J121" s="117">
        <v>16</v>
      </c>
      <c r="L121" s="8"/>
    </row>
    <row r="122" spans="1:12" ht="15" customHeight="1">
      <c r="A122" s="91">
        <v>2002</v>
      </c>
      <c r="B122" s="92" t="s">
        <v>172</v>
      </c>
      <c r="C122" s="92" t="s">
        <v>10</v>
      </c>
      <c r="D122" s="93" t="s">
        <v>25</v>
      </c>
      <c r="E122" s="84">
        <v>0</v>
      </c>
      <c r="F122" s="84">
        <v>17</v>
      </c>
      <c r="G122" s="84">
        <v>0</v>
      </c>
      <c r="H122" s="84">
        <v>0</v>
      </c>
      <c r="I122" s="85">
        <f t="shared" si="5"/>
        <v>17</v>
      </c>
      <c r="J122" s="116">
        <v>17</v>
      </c>
      <c r="L122" s="8"/>
    </row>
    <row r="123" spans="1:12" ht="15" customHeight="1">
      <c r="A123" s="86">
        <v>2002</v>
      </c>
      <c r="B123" s="87" t="s">
        <v>338</v>
      </c>
      <c r="C123" s="87" t="s">
        <v>46</v>
      </c>
      <c r="D123" s="88" t="s">
        <v>127</v>
      </c>
      <c r="E123" s="89">
        <v>15</v>
      </c>
      <c r="F123" s="89">
        <v>0</v>
      </c>
      <c r="G123" s="89">
        <v>0</v>
      </c>
      <c r="H123" s="89">
        <v>0</v>
      </c>
      <c r="I123" s="90">
        <f t="shared" si="5"/>
        <v>15</v>
      </c>
      <c r="J123" s="117">
        <v>18</v>
      </c>
      <c r="L123" s="8"/>
    </row>
    <row r="124" spans="1:12" ht="15" customHeight="1">
      <c r="A124" s="91">
        <v>2002</v>
      </c>
      <c r="B124" s="92" t="s">
        <v>390</v>
      </c>
      <c r="C124" s="92" t="s">
        <v>56</v>
      </c>
      <c r="D124" s="93" t="s">
        <v>14</v>
      </c>
      <c r="E124" s="84">
        <v>14</v>
      </c>
      <c r="F124" s="84">
        <v>0</v>
      </c>
      <c r="G124" s="84">
        <v>0</v>
      </c>
      <c r="H124" s="84">
        <v>0</v>
      </c>
      <c r="I124" s="85">
        <f t="shared" si="5"/>
        <v>14</v>
      </c>
      <c r="J124" s="116">
        <v>19</v>
      </c>
      <c r="L124" s="8"/>
    </row>
    <row r="125" spans="1:12" ht="15" customHeight="1">
      <c r="A125" s="86">
        <v>2002</v>
      </c>
      <c r="B125" s="87" t="s">
        <v>391</v>
      </c>
      <c r="C125" s="87" t="s">
        <v>392</v>
      </c>
      <c r="D125" s="88" t="s">
        <v>14</v>
      </c>
      <c r="E125" s="89">
        <v>0</v>
      </c>
      <c r="F125" s="89">
        <v>0</v>
      </c>
      <c r="G125" s="89">
        <v>14</v>
      </c>
      <c r="H125" s="89">
        <v>0</v>
      </c>
      <c r="I125" s="90">
        <f t="shared" si="5"/>
        <v>14</v>
      </c>
      <c r="J125" s="117">
        <v>20</v>
      </c>
      <c r="L125" s="8"/>
    </row>
    <row r="126" spans="1:12" ht="15" customHeight="1">
      <c r="A126" s="91">
        <v>2002</v>
      </c>
      <c r="B126" s="92" t="s">
        <v>393</v>
      </c>
      <c r="C126" s="92" t="s">
        <v>394</v>
      </c>
      <c r="D126" s="93" t="s">
        <v>25</v>
      </c>
      <c r="E126" s="84">
        <v>0</v>
      </c>
      <c r="F126" s="84">
        <v>13</v>
      </c>
      <c r="G126" s="84">
        <v>0</v>
      </c>
      <c r="H126" s="84">
        <v>0</v>
      </c>
      <c r="I126" s="85">
        <f t="shared" si="5"/>
        <v>13</v>
      </c>
      <c r="J126" s="116">
        <v>21</v>
      </c>
      <c r="L126" s="8"/>
    </row>
    <row r="127" spans="1:12" ht="15" customHeight="1">
      <c r="A127" s="86">
        <v>2002</v>
      </c>
      <c r="B127" s="87" t="s">
        <v>395</v>
      </c>
      <c r="C127" s="87" t="s">
        <v>8</v>
      </c>
      <c r="D127" s="88" t="s">
        <v>396</v>
      </c>
      <c r="E127" s="89">
        <v>12</v>
      </c>
      <c r="F127" s="89">
        <v>0</v>
      </c>
      <c r="G127" s="89">
        <v>0</v>
      </c>
      <c r="H127" s="89">
        <v>0</v>
      </c>
      <c r="I127" s="90">
        <f t="shared" si="5"/>
        <v>12</v>
      </c>
      <c r="J127" s="117">
        <v>22</v>
      </c>
      <c r="L127" s="8"/>
    </row>
    <row r="128" spans="1:12" ht="15" customHeight="1">
      <c r="A128" s="91">
        <v>2002</v>
      </c>
      <c r="B128" s="92" t="s">
        <v>607</v>
      </c>
      <c r="C128" s="92" t="s">
        <v>73</v>
      </c>
      <c r="D128" s="93" t="s">
        <v>20</v>
      </c>
      <c r="E128" s="84">
        <v>0</v>
      </c>
      <c r="F128" s="84">
        <v>0</v>
      </c>
      <c r="G128" s="84">
        <v>0</v>
      </c>
      <c r="H128" s="84">
        <v>12</v>
      </c>
      <c r="I128" s="85">
        <f t="shared" si="5"/>
        <v>12</v>
      </c>
      <c r="J128" s="116">
        <v>23</v>
      </c>
      <c r="L128" s="8"/>
    </row>
    <row r="129" spans="1:22" ht="15" customHeight="1">
      <c r="A129" s="86">
        <v>2002</v>
      </c>
      <c r="B129" s="87" t="s">
        <v>37</v>
      </c>
      <c r="C129" s="87" t="s">
        <v>82</v>
      </c>
      <c r="D129" s="88" t="s">
        <v>14</v>
      </c>
      <c r="E129" s="89">
        <v>0</v>
      </c>
      <c r="F129" s="89">
        <v>0</v>
      </c>
      <c r="G129" s="89">
        <v>11</v>
      </c>
      <c r="H129" s="89">
        <v>0</v>
      </c>
      <c r="I129" s="90">
        <f t="shared" si="5"/>
        <v>11</v>
      </c>
      <c r="J129" s="117">
        <v>24</v>
      </c>
      <c r="L129" s="8"/>
    </row>
    <row r="130" spans="1:22" ht="15" customHeight="1">
      <c r="A130" s="91">
        <v>2002</v>
      </c>
      <c r="B130" s="92" t="s">
        <v>140</v>
      </c>
      <c r="C130" s="92" t="s">
        <v>77</v>
      </c>
      <c r="D130" s="93" t="s">
        <v>9</v>
      </c>
      <c r="E130" s="84">
        <v>0</v>
      </c>
      <c r="F130" s="84">
        <v>0</v>
      </c>
      <c r="G130" s="84">
        <v>8</v>
      </c>
      <c r="H130" s="84">
        <v>0</v>
      </c>
      <c r="I130" s="85">
        <f t="shared" si="5"/>
        <v>8</v>
      </c>
      <c r="J130" s="116">
        <v>25</v>
      </c>
      <c r="L130" s="8"/>
    </row>
    <row r="131" spans="1:22" ht="15" customHeight="1">
      <c r="A131" s="17"/>
      <c r="B131" s="14"/>
      <c r="C131" s="46"/>
      <c r="D131" s="94"/>
      <c r="E131" s="10"/>
      <c r="F131" s="10"/>
      <c r="G131" s="10"/>
      <c r="H131" s="10"/>
      <c r="I131" s="32"/>
      <c r="J131" s="20"/>
    </row>
    <row r="132" spans="1:22" ht="19.5" customHeight="1">
      <c r="A132" s="182" t="s">
        <v>310</v>
      </c>
      <c r="B132" s="182"/>
      <c r="C132" s="182"/>
      <c r="D132" s="182"/>
      <c r="E132" s="182"/>
      <c r="F132" s="182"/>
      <c r="G132" s="182"/>
      <c r="H132" s="182"/>
      <c r="I132" s="182"/>
      <c r="J132" s="182"/>
    </row>
    <row r="133" spans="1:22" ht="15" customHeight="1" thickBot="1"/>
    <row r="134" spans="1:22" ht="15" customHeight="1" thickBot="1">
      <c r="A134" s="75" t="s">
        <v>4</v>
      </c>
      <c r="B134" s="75" t="s">
        <v>0</v>
      </c>
      <c r="C134" s="76" t="s">
        <v>5</v>
      </c>
      <c r="D134" s="75" t="s">
        <v>1</v>
      </c>
      <c r="E134" s="77" t="s">
        <v>63</v>
      </c>
      <c r="F134" s="77" t="s">
        <v>315</v>
      </c>
      <c r="G134" s="77" t="s">
        <v>314</v>
      </c>
      <c r="H134" s="77" t="s">
        <v>7</v>
      </c>
      <c r="I134" s="75" t="s">
        <v>2</v>
      </c>
      <c r="J134" s="75" t="s">
        <v>3</v>
      </c>
    </row>
    <row r="135" spans="1:22" s="13" customFormat="1" ht="15" customHeight="1">
      <c r="A135" s="98"/>
      <c r="B135" s="2"/>
      <c r="C135" s="99"/>
      <c r="D135" s="39"/>
      <c r="E135" s="100"/>
      <c r="F135" s="100"/>
      <c r="G135" s="100"/>
      <c r="H135" s="100"/>
      <c r="I135" s="32"/>
      <c r="J135" s="32"/>
      <c r="K135" s="45"/>
    </row>
    <row r="136" spans="1:22" ht="15" customHeight="1">
      <c r="A136" s="98"/>
      <c r="B136" s="2"/>
      <c r="C136" s="101">
        <v>2001</v>
      </c>
      <c r="D136" s="39"/>
      <c r="E136" s="95"/>
      <c r="F136" s="95"/>
      <c r="G136" s="80"/>
      <c r="H136" s="80"/>
    </row>
    <row r="137" spans="1:22" ht="15" customHeight="1">
      <c r="A137" s="98"/>
      <c r="B137" s="2"/>
      <c r="C137" s="101"/>
      <c r="D137" s="39"/>
      <c r="E137" s="95"/>
      <c r="F137" s="95"/>
      <c r="G137" s="80"/>
      <c r="H137" s="80"/>
    </row>
    <row r="138" spans="1:22" ht="15" customHeight="1">
      <c r="A138" s="81">
        <v>2001</v>
      </c>
      <c r="B138" s="82" t="s">
        <v>397</v>
      </c>
      <c r="C138" s="82" t="s">
        <v>398</v>
      </c>
      <c r="D138" s="83" t="s">
        <v>399</v>
      </c>
      <c r="E138" s="84">
        <v>25</v>
      </c>
      <c r="F138" s="84">
        <v>25</v>
      </c>
      <c r="G138" s="84">
        <v>25</v>
      </c>
      <c r="H138" s="84">
        <v>25</v>
      </c>
      <c r="I138" s="85">
        <f t="shared" ref="I138" si="6">SUM(E138:H138)-MIN(E138:H138)</f>
        <v>75</v>
      </c>
      <c r="J138" s="102">
        <v>1</v>
      </c>
    </row>
    <row r="139" spans="1:22" ht="15" customHeight="1">
      <c r="A139" s="86">
        <v>2001</v>
      </c>
      <c r="B139" s="87" t="s">
        <v>155</v>
      </c>
      <c r="C139" s="87" t="s">
        <v>156</v>
      </c>
      <c r="D139" s="88" t="s">
        <v>12</v>
      </c>
      <c r="E139" s="89">
        <v>23</v>
      </c>
      <c r="F139" s="89">
        <v>23</v>
      </c>
      <c r="G139" s="89">
        <v>23</v>
      </c>
      <c r="H139" s="89">
        <v>23</v>
      </c>
      <c r="I139" s="90">
        <f t="shared" ref="I139:I176" si="7">SUM(E139:H139)-MIN(E139:H139)</f>
        <v>69</v>
      </c>
      <c r="J139" s="90">
        <v>2</v>
      </c>
      <c r="L139" s="33"/>
      <c r="M139" s="59"/>
      <c r="N139" s="59"/>
      <c r="O139" s="60"/>
      <c r="P139" s="7"/>
      <c r="Q139" s="7"/>
      <c r="R139" s="7"/>
      <c r="S139" s="7"/>
      <c r="T139" s="32"/>
      <c r="U139" s="32"/>
      <c r="V139" s="30"/>
    </row>
    <row r="140" spans="1:22" ht="15" customHeight="1">
      <c r="A140" s="81">
        <v>2001</v>
      </c>
      <c r="B140" s="82" t="s">
        <v>64</v>
      </c>
      <c r="C140" s="82" t="s">
        <v>154</v>
      </c>
      <c r="D140" s="83" t="s">
        <v>14</v>
      </c>
      <c r="E140" s="84">
        <v>21</v>
      </c>
      <c r="F140" s="84">
        <v>21</v>
      </c>
      <c r="G140" s="84">
        <v>21</v>
      </c>
      <c r="H140" s="84">
        <v>21</v>
      </c>
      <c r="I140" s="85">
        <f t="shared" si="7"/>
        <v>63</v>
      </c>
      <c r="J140" s="102">
        <v>3</v>
      </c>
      <c r="L140" s="33"/>
      <c r="M140" s="59"/>
      <c r="N140" s="59"/>
      <c r="O140" s="61"/>
      <c r="P140" s="7"/>
      <c r="Q140" s="7"/>
      <c r="R140" s="7"/>
      <c r="S140" s="7"/>
      <c r="T140" s="32"/>
      <c r="U140" s="32"/>
      <c r="V140" s="30"/>
    </row>
    <row r="141" spans="1:22" ht="15" customHeight="1">
      <c r="A141" s="86">
        <v>2001</v>
      </c>
      <c r="B141" s="87" t="s">
        <v>157</v>
      </c>
      <c r="C141" s="87" t="s">
        <v>158</v>
      </c>
      <c r="D141" s="88" t="s">
        <v>20</v>
      </c>
      <c r="E141" s="89">
        <v>17</v>
      </c>
      <c r="F141" s="89">
        <v>17</v>
      </c>
      <c r="G141" s="89">
        <v>19</v>
      </c>
      <c r="H141" s="89">
        <v>19</v>
      </c>
      <c r="I141" s="90">
        <f t="shared" si="7"/>
        <v>55</v>
      </c>
      <c r="J141" s="90">
        <v>4</v>
      </c>
      <c r="L141" s="33"/>
      <c r="M141" s="59"/>
      <c r="N141" s="59"/>
      <c r="O141" s="61"/>
      <c r="P141" s="7"/>
      <c r="Q141" s="7"/>
      <c r="R141" s="7"/>
      <c r="S141" s="7"/>
      <c r="T141" s="32"/>
      <c r="U141" s="32"/>
      <c r="V141" s="30"/>
    </row>
    <row r="142" spans="1:22" ht="15" customHeight="1">
      <c r="A142" s="81">
        <v>2001</v>
      </c>
      <c r="B142" s="82" t="s">
        <v>87</v>
      </c>
      <c r="C142" s="82" t="s">
        <v>159</v>
      </c>
      <c r="D142" s="83" t="s">
        <v>20</v>
      </c>
      <c r="E142" s="84">
        <v>19</v>
      </c>
      <c r="F142" s="84">
        <v>19</v>
      </c>
      <c r="G142" s="84">
        <v>15</v>
      </c>
      <c r="H142" s="84">
        <v>17</v>
      </c>
      <c r="I142" s="85">
        <f t="shared" si="7"/>
        <v>55</v>
      </c>
      <c r="J142" s="102">
        <v>5</v>
      </c>
    </row>
    <row r="143" spans="1:22" ht="15" customHeight="1">
      <c r="A143" s="86">
        <v>2001</v>
      </c>
      <c r="B143" s="87" t="s">
        <v>65</v>
      </c>
      <c r="C143" s="87" t="s">
        <v>141</v>
      </c>
      <c r="D143" s="88" t="s">
        <v>12</v>
      </c>
      <c r="E143" s="89">
        <v>14</v>
      </c>
      <c r="F143" s="89">
        <v>0</v>
      </c>
      <c r="G143" s="89">
        <v>17</v>
      </c>
      <c r="H143" s="89">
        <v>14</v>
      </c>
      <c r="I143" s="90">
        <f t="shared" si="7"/>
        <v>45</v>
      </c>
      <c r="J143" s="117">
        <v>6</v>
      </c>
    </row>
    <row r="144" spans="1:22" ht="15" customHeight="1">
      <c r="A144" s="81">
        <v>2001</v>
      </c>
      <c r="B144" s="82" t="s">
        <v>400</v>
      </c>
      <c r="C144" s="82" t="s">
        <v>49</v>
      </c>
      <c r="D144" s="83" t="s">
        <v>316</v>
      </c>
      <c r="E144" s="84">
        <v>11</v>
      </c>
      <c r="F144" s="84">
        <v>15</v>
      </c>
      <c r="G144" s="84">
        <v>14</v>
      </c>
      <c r="H144" s="84">
        <v>15</v>
      </c>
      <c r="I144" s="85">
        <f t="shared" si="7"/>
        <v>44</v>
      </c>
      <c r="J144" s="173">
        <v>7</v>
      </c>
    </row>
    <row r="145" spans="1:10" ht="15" customHeight="1">
      <c r="A145" s="86">
        <v>2001</v>
      </c>
      <c r="B145" s="87" t="s">
        <v>401</v>
      </c>
      <c r="C145" s="87" t="s">
        <v>41</v>
      </c>
      <c r="D145" s="88" t="s">
        <v>67</v>
      </c>
      <c r="E145" s="89">
        <v>13</v>
      </c>
      <c r="F145" s="89">
        <v>13</v>
      </c>
      <c r="G145" s="89">
        <v>12</v>
      </c>
      <c r="H145" s="89">
        <v>11</v>
      </c>
      <c r="I145" s="90">
        <f t="shared" si="7"/>
        <v>38</v>
      </c>
      <c r="J145" s="117">
        <v>8</v>
      </c>
    </row>
    <row r="146" spans="1:10" ht="15" customHeight="1">
      <c r="A146" s="81">
        <v>2001</v>
      </c>
      <c r="B146" s="82" t="s">
        <v>69</v>
      </c>
      <c r="C146" s="82" t="s">
        <v>13</v>
      </c>
      <c r="D146" s="83" t="s">
        <v>12</v>
      </c>
      <c r="E146" s="84">
        <v>12</v>
      </c>
      <c r="F146" s="84">
        <v>12</v>
      </c>
      <c r="G146" s="84">
        <v>13</v>
      </c>
      <c r="H146" s="84">
        <v>9</v>
      </c>
      <c r="I146" s="85">
        <f t="shared" si="7"/>
        <v>37</v>
      </c>
      <c r="J146" s="173">
        <v>9</v>
      </c>
    </row>
    <row r="147" spans="1:10" ht="15" customHeight="1">
      <c r="A147" s="86">
        <v>2001</v>
      </c>
      <c r="B147" s="87" t="s">
        <v>148</v>
      </c>
      <c r="C147" s="87" t="s">
        <v>33</v>
      </c>
      <c r="D147" s="88" t="s">
        <v>14</v>
      </c>
      <c r="E147" s="89">
        <v>10</v>
      </c>
      <c r="F147" s="89">
        <v>0</v>
      </c>
      <c r="G147" s="89">
        <v>9</v>
      </c>
      <c r="H147" s="89">
        <v>13</v>
      </c>
      <c r="I147" s="90">
        <f t="shared" si="7"/>
        <v>32</v>
      </c>
      <c r="J147" s="117">
        <v>10</v>
      </c>
    </row>
    <row r="148" spans="1:10" ht="15" customHeight="1">
      <c r="A148" s="81">
        <v>2001</v>
      </c>
      <c r="B148" s="82" t="s">
        <v>164</v>
      </c>
      <c r="C148" s="82" t="s">
        <v>58</v>
      </c>
      <c r="D148" s="83" t="s">
        <v>20</v>
      </c>
      <c r="E148" s="84">
        <v>8</v>
      </c>
      <c r="F148" s="84">
        <v>11</v>
      </c>
      <c r="G148" s="84">
        <v>0</v>
      </c>
      <c r="H148" s="84">
        <v>10</v>
      </c>
      <c r="I148" s="85">
        <f t="shared" si="7"/>
        <v>29</v>
      </c>
      <c r="J148" s="173">
        <v>11</v>
      </c>
    </row>
    <row r="149" spans="1:10" ht="15" customHeight="1">
      <c r="A149" s="86">
        <v>2001</v>
      </c>
      <c r="B149" s="87" t="s">
        <v>336</v>
      </c>
      <c r="C149" s="87" t="s">
        <v>398</v>
      </c>
      <c r="D149" s="88" t="s">
        <v>67</v>
      </c>
      <c r="E149" s="89">
        <v>15</v>
      </c>
      <c r="F149" s="89">
        <v>0</v>
      </c>
      <c r="G149" s="89">
        <v>0</v>
      </c>
      <c r="H149" s="89">
        <v>12</v>
      </c>
      <c r="I149" s="90">
        <f t="shared" si="7"/>
        <v>27</v>
      </c>
      <c r="J149" s="117">
        <v>12</v>
      </c>
    </row>
    <row r="150" spans="1:10" ht="15" customHeight="1">
      <c r="A150" s="81">
        <v>2001</v>
      </c>
      <c r="B150" s="82" t="s">
        <v>68</v>
      </c>
      <c r="C150" s="82" t="s">
        <v>29</v>
      </c>
      <c r="D150" s="83" t="s">
        <v>9</v>
      </c>
      <c r="E150" s="84">
        <v>9</v>
      </c>
      <c r="F150" s="84">
        <v>10</v>
      </c>
      <c r="G150" s="84">
        <v>7</v>
      </c>
      <c r="H150" s="84">
        <v>8</v>
      </c>
      <c r="I150" s="85">
        <f t="shared" si="7"/>
        <v>27</v>
      </c>
      <c r="J150" s="173">
        <v>13</v>
      </c>
    </row>
    <row r="151" spans="1:10" ht="15" customHeight="1">
      <c r="A151" s="86">
        <v>2001</v>
      </c>
      <c r="B151" s="87" t="s">
        <v>165</v>
      </c>
      <c r="C151" s="87" t="s">
        <v>166</v>
      </c>
      <c r="D151" s="88" t="s">
        <v>20</v>
      </c>
      <c r="E151" s="89">
        <v>0</v>
      </c>
      <c r="F151" s="89">
        <v>9</v>
      </c>
      <c r="G151" s="89">
        <v>11</v>
      </c>
      <c r="H151" s="89">
        <v>4</v>
      </c>
      <c r="I151" s="90">
        <f t="shared" si="7"/>
        <v>24</v>
      </c>
      <c r="J151" s="117">
        <v>14</v>
      </c>
    </row>
    <row r="152" spans="1:10" ht="15" customHeight="1">
      <c r="A152" s="81">
        <v>2001</v>
      </c>
      <c r="B152" s="82" t="s">
        <v>161</v>
      </c>
      <c r="C152" s="82" t="s">
        <v>58</v>
      </c>
      <c r="D152" s="83" t="s">
        <v>18</v>
      </c>
      <c r="E152" s="84">
        <v>0</v>
      </c>
      <c r="F152" s="84">
        <v>6</v>
      </c>
      <c r="G152" s="84">
        <v>8</v>
      </c>
      <c r="H152" s="84">
        <v>7</v>
      </c>
      <c r="I152" s="85">
        <f t="shared" si="7"/>
        <v>21</v>
      </c>
      <c r="J152" s="173">
        <v>15</v>
      </c>
    </row>
    <row r="153" spans="1:10" ht="15" customHeight="1">
      <c r="A153" s="86">
        <v>2001</v>
      </c>
      <c r="B153" s="87" t="s">
        <v>162</v>
      </c>
      <c r="C153" s="87" t="s">
        <v>163</v>
      </c>
      <c r="D153" s="88" t="s">
        <v>16</v>
      </c>
      <c r="E153" s="89">
        <v>6</v>
      </c>
      <c r="F153" s="89">
        <v>8</v>
      </c>
      <c r="G153" s="89">
        <v>0</v>
      </c>
      <c r="H153" s="89">
        <v>0</v>
      </c>
      <c r="I153" s="90">
        <f t="shared" si="7"/>
        <v>14</v>
      </c>
      <c r="J153" s="117">
        <v>16</v>
      </c>
    </row>
    <row r="154" spans="1:10" ht="15" customHeight="1">
      <c r="A154" s="81">
        <v>2001</v>
      </c>
      <c r="B154" s="82" t="s">
        <v>170</v>
      </c>
      <c r="C154" s="82" t="s">
        <v>23</v>
      </c>
      <c r="D154" s="83" t="s">
        <v>25</v>
      </c>
      <c r="E154" s="84">
        <v>0</v>
      </c>
      <c r="F154" s="84">
        <v>14</v>
      </c>
      <c r="G154" s="84">
        <v>0</v>
      </c>
      <c r="H154" s="84">
        <v>0</v>
      </c>
      <c r="I154" s="85">
        <f t="shared" si="7"/>
        <v>14</v>
      </c>
      <c r="J154" s="173">
        <v>17</v>
      </c>
    </row>
    <row r="155" spans="1:10" ht="15" customHeight="1">
      <c r="A155" s="86">
        <v>2001</v>
      </c>
      <c r="B155" s="87" t="s">
        <v>153</v>
      </c>
      <c r="C155" s="87" t="s">
        <v>22</v>
      </c>
      <c r="D155" s="88" t="s">
        <v>16</v>
      </c>
      <c r="E155" s="89">
        <v>0</v>
      </c>
      <c r="F155" s="89">
        <v>5</v>
      </c>
      <c r="G155" s="89">
        <v>5</v>
      </c>
      <c r="H155" s="89">
        <v>1</v>
      </c>
      <c r="I155" s="90">
        <f t="shared" si="7"/>
        <v>11</v>
      </c>
      <c r="J155" s="117">
        <v>18</v>
      </c>
    </row>
    <row r="156" spans="1:10" ht="15" customHeight="1">
      <c r="A156" s="81">
        <v>2001</v>
      </c>
      <c r="B156" s="82" t="s">
        <v>402</v>
      </c>
      <c r="C156" s="82" t="s">
        <v>45</v>
      </c>
      <c r="D156" s="83" t="s">
        <v>12</v>
      </c>
      <c r="E156" s="84">
        <v>0</v>
      </c>
      <c r="F156" s="84">
        <v>0</v>
      </c>
      <c r="G156" s="84">
        <v>10</v>
      </c>
      <c r="H156" s="84">
        <v>0</v>
      </c>
      <c r="I156" s="85">
        <f t="shared" si="7"/>
        <v>10</v>
      </c>
      <c r="J156" s="173">
        <v>19</v>
      </c>
    </row>
    <row r="157" spans="1:10" ht="15" customHeight="1">
      <c r="A157" s="86">
        <v>2001</v>
      </c>
      <c r="B157" s="87" t="s">
        <v>403</v>
      </c>
      <c r="C157" s="87" t="s">
        <v>318</v>
      </c>
      <c r="D157" s="88" t="s">
        <v>14</v>
      </c>
      <c r="E157" s="89">
        <v>7</v>
      </c>
      <c r="F157" s="89">
        <v>0</v>
      </c>
      <c r="G157" s="89">
        <v>0</v>
      </c>
      <c r="H157" s="89">
        <v>0</v>
      </c>
      <c r="I157" s="90">
        <f t="shared" si="7"/>
        <v>7</v>
      </c>
      <c r="J157" s="117">
        <v>20</v>
      </c>
    </row>
    <row r="158" spans="1:10" ht="15" customHeight="1">
      <c r="A158" s="81">
        <v>2001</v>
      </c>
      <c r="B158" s="82" t="s">
        <v>404</v>
      </c>
      <c r="C158" s="82" t="s">
        <v>405</v>
      </c>
      <c r="D158" s="83" t="s">
        <v>106</v>
      </c>
      <c r="E158" s="84">
        <v>0</v>
      </c>
      <c r="F158" s="84">
        <v>7</v>
      </c>
      <c r="G158" s="84">
        <v>0</v>
      </c>
      <c r="H158" s="84">
        <v>0</v>
      </c>
      <c r="I158" s="85">
        <f t="shared" si="7"/>
        <v>7</v>
      </c>
      <c r="J158" s="173">
        <v>21</v>
      </c>
    </row>
    <row r="159" spans="1:10" ht="15" customHeight="1">
      <c r="A159" s="86">
        <v>2001</v>
      </c>
      <c r="B159" s="87" t="s">
        <v>167</v>
      </c>
      <c r="C159" s="87" t="s">
        <v>83</v>
      </c>
      <c r="D159" s="88" t="s">
        <v>14</v>
      </c>
      <c r="E159" s="89">
        <v>0</v>
      </c>
      <c r="F159" s="89">
        <v>0</v>
      </c>
      <c r="G159" s="89">
        <v>6</v>
      </c>
      <c r="H159" s="89">
        <v>0</v>
      </c>
      <c r="I159" s="90">
        <f t="shared" si="7"/>
        <v>6</v>
      </c>
      <c r="J159" s="117">
        <v>22</v>
      </c>
    </row>
    <row r="160" spans="1:10" ht="15" customHeight="1">
      <c r="A160" s="81">
        <v>2001</v>
      </c>
      <c r="B160" s="82" t="s">
        <v>596</v>
      </c>
      <c r="C160" s="82" t="s">
        <v>318</v>
      </c>
      <c r="D160" s="83" t="s">
        <v>20</v>
      </c>
      <c r="E160" s="84">
        <v>0</v>
      </c>
      <c r="F160" s="84">
        <v>0</v>
      </c>
      <c r="G160" s="84">
        <v>0</v>
      </c>
      <c r="H160" s="84">
        <v>6</v>
      </c>
      <c r="I160" s="85">
        <f t="shared" si="7"/>
        <v>6</v>
      </c>
      <c r="J160" s="173">
        <v>23</v>
      </c>
    </row>
    <row r="161" spans="1:10" ht="15" customHeight="1">
      <c r="A161" s="86">
        <v>2001</v>
      </c>
      <c r="B161" s="87" t="s">
        <v>406</v>
      </c>
      <c r="C161" s="87" t="s">
        <v>37</v>
      </c>
      <c r="D161" s="88" t="s">
        <v>9</v>
      </c>
      <c r="E161" s="89">
        <v>5</v>
      </c>
      <c r="F161" s="89">
        <v>0</v>
      </c>
      <c r="G161" s="89">
        <v>0</v>
      </c>
      <c r="H161" s="89">
        <v>0</v>
      </c>
      <c r="I161" s="90">
        <f t="shared" si="7"/>
        <v>5</v>
      </c>
      <c r="J161" s="117">
        <v>24</v>
      </c>
    </row>
    <row r="162" spans="1:10" ht="15" customHeight="1">
      <c r="A162" s="81">
        <v>2001</v>
      </c>
      <c r="B162" s="82" t="s">
        <v>517</v>
      </c>
      <c r="C162" s="82" t="s">
        <v>608</v>
      </c>
      <c r="D162" s="83" t="s">
        <v>12</v>
      </c>
      <c r="E162" s="84">
        <v>0</v>
      </c>
      <c r="F162" s="84">
        <v>0</v>
      </c>
      <c r="G162" s="84">
        <v>0</v>
      </c>
      <c r="H162" s="84">
        <v>5</v>
      </c>
      <c r="I162" s="85">
        <f t="shared" si="7"/>
        <v>5</v>
      </c>
      <c r="J162" s="173">
        <v>25</v>
      </c>
    </row>
    <row r="163" spans="1:10" ht="15" customHeight="1">
      <c r="A163" s="86">
        <v>2001</v>
      </c>
      <c r="B163" s="87" t="s">
        <v>75</v>
      </c>
      <c r="C163" s="87" t="s">
        <v>19</v>
      </c>
      <c r="D163" s="88" t="s">
        <v>16</v>
      </c>
      <c r="E163" s="89">
        <v>4</v>
      </c>
      <c r="F163" s="89">
        <v>0</v>
      </c>
      <c r="G163" s="89">
        <v>0</v>
      </c>
      <c r="H163" s="89">
        <v>0</v>
      </c>
      <c r="I163" s="90">
        <f t="shared" si="7"/>
        <v>4</v>
      </c>
      <c r="J163" s="117">
        <v>26</v>
      </c>
    </row>
    <row r="164" spans="1:10" ht="15" customHeight="1">
      <c r="A164" s="81">
        <v>2001</v>
      </c>
      <c r="B164" s="82" t="s">
        <v>101</v>
      </c>
      <c r="C164" s="82" t="s">
        <v>24</v>
      </c>
      <c r="D164" s="83" t="s">
        <v>25</v>
      </c>
      <c r="E164" s="84">
        <v>0</v>
      </c>
      <c r="F164" s="84">
        <v>4</v>
      </c>
      <c r="G164" s="84">
        <v>0</v>
      </c>
      <c r="H164" s="84">
        <v>0</v>
      </c>
      <c r="I164" s="85">
        <f t="shared" si="7"/>
        <v>4</v>
      </c>
      <c r="J164" s="173">
        <v>27</v>
      </c>
    </row>
    <row r="165" spans="1:10" ht="15" customHeight="1">
      <c r="A165" s="86">
        <v>2001</v>
      </c>
      <c r="B165" s="87" t="s">
        <v>68</v>
      </c>
      <c r="C165" s="87" t="s">
        <v>132</v>
      </c>
      <c r="D165" s="88" t="s">
        <v>9</v>
      </c>
      <c r="E165" s="89">
        <v>0</v>
      </c>
      <c r="F165" s="89">
        <v>0</v>
      </c>
      <c r="G165" s="89">
        <v>4</v>
      </c>
      <c r="H165" s="89">
        <v>0</v>
      </c>
      <c r="I165" s="90">
        <f t="shared" si="7"/>
        <v>4</v>
      </c>
      <c r="J165" s="117">
        <v>28</v>
      </c>
    </row>
    <row r="166" spans="1:10" ht="15" customHeight="1">
      <c r="A166" s="81">
        <v>2001</v>
      </c>
      <c r="B166" s="82" t="s">
        <v>407</v>
      </c>
      <c r="C166" s="82" t="s">
        <v>55</v>
      </c>
      <c r="D166" s="83" t="s">
        <v>14</v>
      </c>
      <c r="E166" s="84">
        <v>0</v>
      </c>
      <c r="F166" s="84">
        <v>3</v>
      </c>
      <c r="G166" s="84">
        <v>0</v>
      </c>
      <c r="H166" s="84">
        <v>0</v>
      </c>
      <c r="I166" s="85">
        <f t="shared" si="7"/>
        <v>3</v>
      </c>
      <c r="J166" s="173">
        <v>29</v>
      </c>
    </row>
    <row r="167" spans="1:10" ht="15" customHeight="1">
      <c r="A167" s="86">
        <v>2001</v>
      </c>
      <c r="B167" s="87" t="s">
        <v>261</v>
      </c>
      <c r="C167" s="87" t="s">
        <v>408</v>
      </c>
      <c r="D167" s="88" t="s">
        <v>9</v>
      </c>
      <c r="E167" s="89">
        <v>0</v>
      </c>
      <c r="F167" s="89">
        <v>0</v>
      </c>
      <c r="G167" s="89">
        <v>3</v>
      </c>
      <c r="H167" s="89">
        <v>0</v>
      </c>
      <c r="I167" s="90">
        <f t="shared" si="7"/>
        <v>3</v>
      </c>
      <c r="J167" s="117">
        <v>30</v>
      </c>
    </row>
    <row r="168" spans="1:10" ht="15" customHeight="1">
      <c r="A168" s="81">
        <v>2001</v>
      </c>
      <c r="B168" s="82" t="s">
        <v>609</v>
      </c>
      <c r="C168" s="82" t="s">
        <v>52</v>
      </c>
      <c r="D168" s="83" t="s">
        <v>20</v>
      </c>
      <c r="E168" s="84">
        <v>0</v>
      </c>
      <c r="F168" s="84">
        <v>0</v>
      </c>
      <c r="G168" s="84">
        <v>0</v>
      </c>
      <c r="H168" s="84">
        <v>3</v>
      </c>
      <c r="I168" s="85">
        <f t="shared" si="7"/>
        <v>3</v>
      </c>
      <c r="J168" s="173">
        <v>31</v>
      </c>
    </row>
    <row r="169" spans="1:10" ht="15" customHeight="1">
      <c r="A169" s="86">
        <v>2001</v>
      </c>
      <c r="B169" s="87" t="s">
        <v>81</v>
      </c>
      <c r="C169" s="87" t="s">
        <v>409</v>
      </c>
      <c r="D169" s="88" t="s">
        <v>12</v>
      </c>
      <c r="E169" s="89">
        <v>0</v>
      </c>
      <c r="F169" s="89">
        <v>2</v>
      </c>
      <c r="G169" s="89">
        <v>0</v>
      </c>
      <c r="H169" s="89">
        <v>0</v>
      </c>
      <c r="I169" s="90">
        <f t="shared" si="7"/>
        <v>2</v>
      </c>
      <c r="J169" s="117">
        <v>32</v>
      </c>
    </row>
    <row r="170" spans="1:10" ht="15" customHeight="1">
      <c r="A170" s="81">
        <v>2001</v>
      </c>
      <c r="B170" s="82" t="s">
        <v>102</v>
      </c>
      <c r="C170" s="82" t="s">
        <v>410</v>
      </c>
      <c r="D170" s="83" t="s">
        <v>14</v>
      </c>
      <c r="E170" s="84">
        <v>0</v>
      </c>
      <c r="F170" s="84">
        <v>0</v>
      </c>
      <c r="G170" s="84">
        <v>2</v>
      </c>
      <c r="H170" s="84">
        <v>0</v>
      </c>
      <c r="I170" s="85">
        <f t="shared" si="7"/>
        <v>2</v>
      </c>
      <c r="J170" s="173">
        <v>33</v>
      </c>
    </row>
    <row r="171" spans="1:10" ht="15" customHeight="1">
      <c r="A171" s="86">
        <v>2001</v>
      </c>
      <c r="B171" s="87" t="s">
        <v>610</v>
      </c>
      <c r="C171" s="87" t="s">
        <v>21</v>
      </c>
      <c r="D171" s="88" t="s">
        <v>14</v>
      </c>
      <c r="E171" s="89">
        <v>0</v>
      </c>
      <c r="F171" s="89">
        <v>0</v>
      </c>
      <c r="G171" s="89">
        <v>0</v>
      </c>
      <c r="H171" s="89">
        <v>2</v>
      </c>
      <c r="I171" s="90">
        <f t="shared" si="7"/>
        <v>2</v>
      </c>
      <c r="J171" s="117">
        <v>34</v>
      </c>
    </row>
    <row r="172" spans="1:10" ht="15" customHeight="1">
      <c r="A172" s="81">
        <v>2001</v>
      </c>
      <c r="B172" s="82" t="s">
        <v>172</v>
      </c>
      <c r="C172" s="82" t="s">
        <v>411</v>
      </c>
      <c r="D172" s="83" t="s">
        <v>25</v>
      </c>
      <c r="E172" s="84">
        <v>0</v>
      </c>
      <c r="F172" s="84">
        <v>1</v>
      </c>
      <c r="G172" s="84">
        <v>0</v>
      </c>
      <c r="H172" s="84">
        <v>0</v>
      </c>
      <c r="I172" s="85">
        <f t="shared" si="7"/>
        <v>1</v>
      </c>
      <c r="J172" s="173">
        <v>35</v>
      </c>
    </row>
    <row r="173" spans="1:10" ht="15" customHeight="1">
      <c r="A173" s="86">
        <v>2001</v>
      </c>
      <c r="B173" s="87" t="s">
        <v>168</v>
      </c>
      <c r="C173" s="87" t="s">
        <v>169</v>
      </c>
      <c r="D173" s="88" t="s">
        <v>9</v>
      </c>
      <c r="E173" s="89">
        <v>0</v>
      </c>
      <c r="F173" s="89">
        <v>0</v>
      </c>
      <c r="G173" s="89">
        <v>1</v>
      </c>
      <c r="H173" s="89">
        <v>0</v>
      </c>
      <c r="I173" s="90">
        <f t="shared" si="7"/>
        <v>1</v>
      </c>
      <c r="J173" s="117">
        <v>36</v>
      </c>
    </row>
    <row r="174" spans="1:10" ht="15" customHeight="1">
      <c r="A174" s="81">
        <v>2001</v>
      </c>
      <c r="B174" s="82" t="s">
        <v>172</v>
      </c>
      <c r="C174" s="82" t="s">
        <v>173</v>
      </c>
      <c r="D174" s="83" t="s">
        <v>25</v>
      </c>
      <c r="E174" s="84">
        <v>0</v>
      </c>
      <c r="F174" s="84">
        <v>0</v>
      </c>
      <c r="G174" s="84">
        <v>0</v>
      </c>
      <c r="H174" s="84">
        <v>0</v>
      </c>
      <c r="I174" s="85">
        <f t="shared" si="7"/>
        <v>0</v>
      </c>
      <c r="J174" s="173">
        <v>37</v>
      </c>
    </row>
    <row r="175" spans="1:10" ht="15" customHeight="1">
      <c r="A175" s="86">
        <v>2001</v>
      </c>
      <c r="B175" s="87" t="s">
        <v>412</v>
      </c>
      <c r="C175" s="87" t="s">
        <v>125</v>
      </c>
      <c r="D175" s="88" t="s">
        <v>25</v>
      </c>
      <c r="E175" s="89">
        <v>0</v>
      </c>
      <c r="F175" s="89">
        <v>0</v>
      </c>
      <c r="G175" s="89">
        <v>0</v>
      </c>
      <c r="H175" s="89">
        <v>0</v>
      </c>
      <c r="I175" s="90">
        <f t="shared" si="7"/>
        <v>0</v>
      </c>
      <c r="J175" s="117">
        <v>38</v>
      </c>
    </row>
    <row r="176" spans="1:10" ht="15" customHeight="1">
      <c r="A176" s="81">
        <v>2001</v>
      </c>
      <c r="B176" s="82" t="s">
        <v>416</v>
      </c>
      <c r="C176" s="82" t="s">
        <v>62</v>
      </c>
      <c r="D176" s="83" t="s">
        <v>12</v>
      </c>
      <c r="E176" s="84">
        <v>0</v>
      </c>
      <c r="F176" s="84">
        <v>0</v>
      </c>
      <c r="G176" s="84">
        <v>0</v>
      </c>
      <c r="H176" s="84">
        <v>0</v>
      </c>
      <c r="I176" s="85">
        <f t="shared" si="7"/>
        <v>0</v>
      </c>
      <c r="J176" s="173">
        <v>39</v>
      </c>
    </row>
    <row r="177" spans="1:12" ht="15" customHeight="1">
      <c r="A177" s="7"/>
      <c r="B177" s="2"/>
      <c r="C177" s="31"/>
      <c r="D177" s="39"/>
      <c r="E177" s="7"/>
      <c r="F177" s="7"/>
      <c r="G177" s="7"/>
      <c r="H177" s="7"/>
      <c r="I177" s="32"/>
      <c r="J177" s="32"/>
    </row>
    <row r="178" spans="1:12" ht="19.5" customHeight="1">
      <c r="A178" s="182" t="s">
        <v>310</v>
      </c>
      <c r="B178" s="182"/>
      <c r="C178" s="182"/>
      <c r="D178" s="182"/>
      <c r="E178" s="182"/>
      <c r="F178" s="182"/>
      <c r="G178" s="182"/>
      <c r="H178" s="182"/>
      <c r="I178" s="182"/>
      <c r="J178" s="182"/>
    </row>
    <row r="179" spans="1:12" ht="15" customHeight="1" thickBot="1">
      <c r="A179" s="7"/>
      <c r="B179" s="2"/>
      <c r="C179" s="31"/>
      <c r="D179" s="39"/>
      <c r="E179" s="7"/>
      <c r="F179" s="7"/>
      <c r="G179" s="7"/>
      <c r="H179" s="7"/>
      <c r="I179" s="32"/>
      <c r="J179" s="32"/>
    </row>
    <row r="180" spans="1:12" ht="15" customHeight="1" thickBot="1">
      <c r="A180" s="75" t="s">
        <v>4</v>
      </c>
      <c r="B180" s="75" t="s">
        <v>0</v>
      </c>
      <c r="C180" s="76" t="s">
        <v>5</v>
      </c>
      <c r="D180" s="75" t="s">
        <v>1</v>
      </c>
      <c r="E180" s="77" t="s">
        <v>63</v>
      </c>
      <c r="F180" s="77" t="s">
        <v>315</v>
      </c>
      <c r="G180" s="77" t="s">
        <v>314</v>
      </c>
      <c r="H180" s="77" t="s">
        <v>7</v>
      </c>
      <c r="I180" s="75" t="s">
        <v>2</v>
      </c>
      <c r="J180" s="75" t="s">
        <v>3</v>
      </c>
      <c r="L180" s="44"/>
    </row>
    <row r="181" spans="1:12" ht="15" customHeight="1">
      <c r="A181" s="103"/>
      <c r="B181" s="104"/>
      <c r="C181" s="105"/>
      <c r="D181" s="103"/>
      <c r="E181" s="105"/>
      <c r="F181" s="105"/>
      <c r="G181" s="105"/>
      <c r="H181" s="105"/>
      <c r="I181" s="105"/>
      <c r="J181" s="105"/>
    </row>
    <row r="182" spans="1:12" ht="15" customHeight="1">
      <c r="A182" s="78"/>
      <c r="B182" s="2"/>
      <c r="C182" s="18">
        <v>2000</v>
      </c>
      <c r="E182" s="80"/>
      <c r="F182" s="80"/>
      <c r="G182" s="80"/>
      <c r="H182" s="80"/>
      <c r="J182" s="20"/>
      <c r="L182" s="44"/>
    </row>
    <row r="183" spans="1:12" ht="15" customHeight="1">
      <c r="A183" s="78"/>
      <c r="B183" s="2"/>
      <c r="C183" s="18"/>
      <c r="E183" s="80"/>
      <c r="F183" s="80"/>
      <c r="G183" s="80"/>
      <c r="H183" s="80"/>
      <c r="I183" s="106"/>
      <c r="J183" s="20"/>
    </row>
    <row r="184" spans="1:12" ht="15" customHeight="1">
      <c r="A184" s="29">
        <v>2000</v>
      </c>
      <c r="B184" s="82" t="s">
        <v>175</v>
      </c>
      <c r="C184" s="82" t="s">
        <v>152</v>
      </c>
      <c r="D184" s="83" t="s">
        <v>20</v>
      </c>
      <c r="E184" s="84">
        <v>25</v>
      </c>
      <c r="F184" s="84">
        <v>25</v>
      </c>
      <c r="G184" s="84">
        <v>25</v>
      </c>
      <c r="H184" s="84">
        <v>25</v>
      </c>
      <c r="I184" s="85">
        <f t="shared" ref="I184" si="8">SUM(E184:H184)-MIN(E184:H184)</f>
        <v>75</v>
      </c>
      <c r="J184" s="85">
        <v>1</v>
      </c>
      <c r="K184" s="8"/>
    </row>
    <row r="185" spans="1:12" ht="15" customHeight="1">
      <c r="A185" s="74">
        <v>2000</v>
      </c>
      <c r="B185" s="87" t="s">
        <v>179</v>
      </c>
      <c r="C185" s="87" t="s">
        <v>17</v>
      </c>
      <c r="D185" s="88" t="s">
        <v>20</v>
      </c>
      <c r="E185" s="89">
        <v>17</v>
      </c>
      <c r="F185" s="89">
        <v>23</v>
      </c>
      <c r="G185" s="89">
        <v>0</v>
      </c>
      <c r="H185" s="89">
        <v>23</v>
      </c>
      <c r="I185" s="90">
        <f t="shared" ref="I185:I216" si="9">SUM(E185:H185)-MIN(E185:H185)</f>
        <v>63</v>
      </c>
      <c r="J185" s="90">
        <v>2</v>
      </c>
      <c r="K185" s="8"/>
    </row>
    <row r="186" spans="1:12" ht="15" customHeight="1">
      <c r="A186" s="29">
        <v>2000</v>
      </c>
      <c r="B186" s="82" t="s">
        <v>87</v>
      </c>
      <c r="C186" s="82" t="s">
        <v>174</v>
      </c>
      <c r="D186" s="83" t="s">
        <v>20</v>
      </c>
      <c r="E186" s="84">
        <v>19</v>
      </c>
      <c r="F186" s="84">
        <v>21</v>
      </c>
      <c r="G186" s="84">
        <v>14</v>
      </c>
      <c r="H186" s="84">
        <v>21</v>
      </c>
      <c r="I186" s="85">
        <f t="shared" si="9"/>
        <v>61</v>
      </c>
      <c r="J186" s="85">
        <v>3</v>
      </c>
      <c r="K186" s="8"/>
    </row>
    <row r="187" spans="1:12" ht="15" customHeight="1">
      <c r="A187" s="74">
        <v>2000</v>
      </c>
      <c r="B187" s="87" t="s">
        <v>81</v>
      </c>
      <c r="C187" s="87" t="s">
        <v>50</v>
      </c>
      <c r="D187" s="88" t="s">
        <v>9</v>
      </c>
      <c r="E187" s="89">
        <v>14</v>
      </c>
      <c r="F187" s="89">
        <v>17</v>
      </c>
      <c r="G187" s="89">
        <v>17</v>
      </c>
      <c r="H187" s="89">
        <v>19</v>
      </c>
      <c r="I187" s="90">
        <f t="shared" si="9"/>
        <v>53</v>
      </c>
      <c r="J187" s="90">
        <v>4</v>
      </c>
      <c r="K187" s="8"/>
    </row>
    <row r="188" spans="1:12" ht="15" customHeight="1">
      <c r="A188" s="29">
        <v>2000</v>
      </c>
      <c r="B188" s="82" t="s">
        <v>120</v>
      </c>
      <c r="C188" s="82" t="s">
        <v>176</v>
      </c>
      <c r="D188" s="83" t="s">
        <v>67</v>
      </c>
      <c r="E188" s="84">
        <v>15</v>
      </c>
      <c r="F188" s="84">
        <v>14</v>
      </c>
      <c r="G188" s="84">
        <v>21</v>
      </c>
      <c r="H188" s="84">
        <v>17</v>
      </c>
      <c r="I188" s="85">
        <f t="shared" si="9"/>
        <v>53</v>
      </c>
      <c r="J188" s="85">
        <v>5</v>
      </c>
      <c r="K188" s="8"/>
    </row>
    <row r="189" spans="1:12" ht="15" customHeight="1">
      <c r="A189" s="74">
        <v>2000</v>
      </c>
      <c r="B189" s="87" t="s">
        <v>80</v>
      </c>
      <c r="C189" s="87" t="s">
        <v>8</v>
      </c>
      <c r="D189" s="88" t="s">
        <v>9</v>
      </c>
      <c r="E189" s="89">
        <v>0</v>
      </c>
      <c r="F189" s="89">
        <v>15</v>
      </c>
      <c r="G189" s="89">
        <v>19</v>
      </c>
      <c r="H189" s="89">
        <v>15</v>
      </c>
      <c r="I189" s="90">
        <f t="shared" si="9"/>
        <v>49</v>
      </c>
      <c r="J189" s="117">
        <v>6</v>
      </c>
      <c r="K189" s="8"/>
    </row>
    <row r="190" spans="1:12" ht="15" customHeight="1">
      <c r="A190" s="29">
        <v>2000</v>
      </c>
      <c r="B190" s="82" t="s">
        <v>137</v>
      </c>
      <c r="C190" s="82" t="s">
        <v>10</v>
      </c>
      <c r="D190" s="83" t="s">
        <v>67</v>
      </c>
      <c r="E190" s="84">
        <v>21</v>
      </c>
      <c r="F190" s="84">
        <v>19</v>
      </c>
      <c r="G190" s="84">
        <v>0</v>
      </c>
      <c r="H190" s="84">
        <v>0</v>
      </c>
      <c r="I190" s="85">
        <f t="shared" si="9"/>
        <v>40</v>
      </c>
      <c r="J190" s="116">
        <v>7</v>
      </c>
      <c r="K190" s="8"/>
    </row>
    <row r="191" spans="1:12" ht="15" customHeight="1">
      <c r="A191" s="74">
        <v>2000</v>
      </c>
      <c r="B191" s="87" t="s">
        <v>180</v>
      </c>
      <c r="C191" s="87" t="s">
        <v>181</v>
      </c>
      <c r="D191" s="88" t="s">
        <v>182</v>
      </c>
      <c r="E191" s="89">
        <v>13</v>
      </c>
      <c r="F191" s="89">
        <v>13</v>
      </c>
      <c r="G191" s="89">
        <v>12</v>
      </c>
      <c r="H191" s="89">
        <v>0</v>
      </c>
      <c r="I191" s="90">
        <f t="shared" si="9"/>
        <v>38</v>
      </c>
      <c r="J191" s="117">
        <v>8</v>
      </c>
      <c r="K191" s="8"/>
    </row>
    <row r="192" spans="1:12" ht="15" customHeight="1">
      <c r="A192" s="29">
        <v>2000</v>
      </c>
      <c r="B192" s="82" t="s">
        <v>413</v>
      </c>
      <c r="C192" s="82" t="s">
        <v>414</v>
      </c>
      <c r="D192" s="83" t="s">
        <v>14</v>
      </c>
      <c r="E192" s="84">
        <v>12</v>
      </c>
      <c r="F192" s="84">
        <v>12</v>
      </c>
      <c r="G192" s="84">
        <v>10</v>
      </c>
      <c r="H192" s="84">
        <v>4</v>
      </c>
      <c r="I192" s="85">
        <f t="shared" si="9"/>
        <v>34</v>
      </c>
      <c r="J192" s="116">
        <v>9</v>
      </c>
      <c r="K192" s="8"/>
    </row>
    <row r="193" spans="1:11" ht="15" customHeight="1">
      <c r="A193" s="74">
        <v>2000</v>
      </c>
      <c r="B193" s="87" t="s">
        <v>81</v>
      </c>
      <c r="C193" s="87" t="s">
        <v>46</v>
      </c>
      <c r="D193" s="88" t="s">
        <v>9</v>
      </c>
      <c r="E193" s="89">
        <v>11</v>
      </c>
      <c r="F193" s="89">
        <v>10</v>
      </c>
      <c r="G193" s="89">
        <v>11</v>
      </c>
      <c r="H193" s="89">
        <v>9</v>
      </c>
      <c r="I193" s="90">
        <f t="shared" si="9"/>
        <v>32</v>
      </c>
      <c r="J193" s="117">
        <v>10</v>
      </c>
      <c r="K193" s="8"/>
    </row>
    <row r="194" spans="1:11" ht="15" customHeight="1">
      <c r="A194" s="29">
        <v>2000</v>
      </c>
      <c r="B194" s="82" t="s">
        <v>417</v>
      </c>
      <c r="C194" s="82" t="s">
        <v>33</v>
      </c>
      <c r="D194" s="83" t="s">
        <v>12</v>
      </c>
      <c r="E194" s="84">
        <v>0</v>
      </c>
      <c r="F194" s="84">
        <v>0</v>
      </c>
      <c r="G194" s="84">
        <v>15</v>
      </c>
      <c r="H194" s="84">
        <v>14</v>
      </c>
      <c r="I194" s="85">
        <f t="shared" si="9"/>
        <v>29</v>
      </c>
      <c r="J194" s="116">
        <v>11</v>
      </c>
      <c r="K194" s="8"/>
    </row>
    <row r="195" spans="1:11" ht="15" customHeight="1">
      <c r="A195" s="74">
        <v>2000</v>
      </c>
      <c r="B195" s="87" t="s">
        <v>79</v>
      </c>
      <c r="C195" s="87" t="s">
        <v>82</v>
      </c>
      <c r="D195" s="88" t="s">
        <v>14</v>
      </c>
      <c r="E195" s="89">
        <v>10</v>
      </c>
      <c r="F195" s="89">
        <v>11</v>
      </c>
      <c r="G195" s="89">
        <v>0</v>
      </c>
      <c r="H195" s="89">
        <v>5</v>
      </c>
      <c r="I195" s="90">
        <f t="shared" si="9"/>
        <v>26</v>
      </c>
      <c r="J195" s="117">
        <v>12</v>
      </c>
      <c r="K195" s="8"/>
    </row>
    <row r="196" spans="1:11" ht="15" customHeight="1">
      <c r="A196" s="29">
        <v>2000</v>
      </c>
      <c r="B196" s="82" t="s">
        <v>146</v>
      </c>
      <c r="C196" s="82" t="s">
        <v>125</v>
      </c>
      <c r="D196" s="83" t="s">
        <v>182</v>
      </c>
      <c r="E196" s="84">
        <v>9</v>
      </c>
      <c r="F196" s="84">
        <v>7</v>
      </c>
      <c r="G196" s="84">
        <v>8</v>
      </c>
      <c r="H196" s="84">
        <v>7</v>
      </c>
      <c r="I196" s="85">
        <f t="shared" si="9"/>
        <v>24</v>
      </c>
      <c r="J196" s="116">
        <v>13</v>
      </c>
      <c r="K196" s="8"/>
    </row>
    <row r="197" spans="1:11" ht="15" customHeight="1">
      <c r="A197" s="74">
        <v>2000</v>
      </c>
      <c r="B197" s="87" t="s">
        <v>185</v>
      </c>
      <c r="C197" s="87" t="s">
        <v>77</v>
      </c>
      <c r="D197" s="88" t="s">
        <v>316</v>
      </c>
      <c r="E197" s="89">
        <v>23</v>
      </c>
      <c r="F197" s="89">
        <v>0</v>
      </c>
      <c r="G197" s="89">
        <v>0</v>
      </c>
      <c r="H197" s="89">
        <v>0</v>
      </c>
      <c r="I197" s="90">
        <f t="shared" si="9"/>
        <v>23</v>
      </c>
      <c r="J197" s="117">
        <v>14</v>
      </c>
      <c r="K197" s="8"/>
    </row>
    <row r="198" spans="1:11" ht="15" customHeight="1">
      <c r="A198" s="29">
        <v>2000</v>
      </c>
      <c r="B198" s="82" t="s">
        <v>415</v>
      </c>
      <c r="C198" s="82" t="s">
        <v>86</v>
      </c>
      <c r="D198" s="83" t="s">
        <v>12</v>
      </c>
      <c r="E198" s="84">
        <v>0</v>
      </c>
      <c r="F198" s="84">
        <v>0</v>
      </c>
      <c r="G198" s="84">
        <v>23</v>
      </c>
      <c r="H198" s="84">
        <v>0</v>
      </c>
      <c r="I198" s="85">
        <f t="shared" si="9"/>
        <v>23</v>
      </c>
      <c r="J198" s="116">
        <v>15</v>
      </c>
      <c r="K198" s="8"/>
    </row>
    <row r="199" spans="1:11" ht="15" customHeight="1">
      <c r="A199" s="74">
        <v>2000</v>
      </c>
      <c r="B199" s="87" t="s">
        <v>416</v>
      </c>
      <c r="C199" s="87" t="s">
        <v>317</v>
      </c>
      <c r="D199" s="88" t="s">
        <v>9</v>
      </c>
      <c r="E199" s="89">
        <v>8</v>
      </c>
      <c r="F199" s="89">
        <v>8</v>
      </c>
      <c r="G199" s="89">
        <v>6</v>
      </c>
      <c r="H199" s="89">
        <v>0</v>
      </c>
      <c r="I199" s="90">
        <f t="shared" si="9"/>
        <v>22</v>
      </c>
      <c r="J199" s="117">
        <v>16</v>
      </c>
      <c r="K199" s="8"/>
    </row>
    <row r="200" spans="1:11" ht="15" customHeight="1">
      <c r="A200" s="29">
        <v>2000</v>
      </c>
      <c r="B200" s="82" t="s">
        <v>89</v>
      </c>
      <c r="C200" s="82" t="s">
        <v>184</v>
      </c>
      <c r="D200" s="83" t="s">
        <v>18</v>
      </c>
      <c r="E200" s="84">
        <v>0</v>
      </c>
      <c r="F200" s="84">
        <v>9</v>
      </c>
      <c r="G200" s="84">
        <v>7</v>
      </c>
      <c r="H200" s="84">
        <v>3</v>
      </c>
      <c r="I200" s="85">
        <f t="shared" si="9"/>
        <v>19</v>
      </c>
      <c r="J200" s="116">
        <v>17</v>
      </c>
      <c r="K200" s="8"/>
    </row>
    <row r="201" spans="1:11" ht="15" customHeight="1">
      <c r="A201" s="74">
        <v>2000</v>
      </c>
      <c r="B201" s="87" t="s">
        <v>187</v>
      </c>
      <c r="C201" s="87" t="s">
        <v>44</v>
      </c>
      <c r="D201" s="88" t="s">
        <v>12</v>
      </c>
      <c r="E201" s="89">
        <v>0</v>
      </c>
      <c r="F201" s="89">
        <v>0</v>
      </c>
      <c r="G201" s="89">
        <v>13</v>
      </c>
      <c r="H201" s="89">
        <v>0</v>
      </c>
      <c r="I201" s="90">
        <f t="shared" si="9"/>
        <v>13</v>
      </c>
      <c r="J201" s="117">
        <v>18</v>
      </c>
      <c r="K201" s="8"/>
    </row>
    <row r="202" spans="1:11" ht="15" customHeight="1">
      <c r="A202" s="29">
        <v>2000</v>
      </c>
      <c r="B202" s="82" t="s">
        <v>611</v>
      </c>
      <c r="C202" s="82" t="s">
        <v>612</v>
      </c>
      <c r="D202" s="83" t="s">
        <v>14</v>
      </c>
      <c r="E202" s="84">
        <v>0</v>
      </c>
      <c r="F202" s="84">
        <v>0</v>
      </c>
      <c r="G202" s="84">
        <v>0</v>
      </c>
      <c r="H202" s="84">
        <v>13</v>
      </c>
      <c r="I202" s="85">
        <f t="shared" si="9"/>
        <v>13</v>
      </c>
      <c r="J202" s="116">
        <v>19</v>
      </c>
      <c r="K202" s="8"/>
    </row>
    <row r="203" spans="1:11" ht="15" customHeight="1">
      <c r="A203" s="74">
        <v>2000</v>
      </c>
      <c r="B203" s="87" t="s">
        <v>613</v>
      </c>
      <c r="C203" s="87" t="s">
        <v>614</v>
      </c>
      <c r="D203" s="88" t="s">
        <v>12</v>
      </c>
      <c r="E203" s="89">
        <v>0</v>
      </c>
      <c r="F203" s="89">
        <v>0</v>
      </c>
      <c r="G203" s="89">
        <v>0</v>
      </c>
      <c r="H203" s="89">
        <v>12</v>
      </c>
      <c r="I203" s="90">
        <f t="shared" si="9"/>
        <v>12</v>
      </c>
      <c r="J203" s="117">
        <v>20</v>
      </c>
      <c r="K203" s="8"/>
    </row>
    <row r="204" spans="1:11" ht="15" customHeight="1">
      <c r="A204" s="29">
        <v>2000</v>
      </c>
      <c r="B204" s="82" t="s">
        <v>183</v>
      </c>
      <c r="C204" s="82" t="s">
        <v>33</v>
      </c>
      <c r="D204" s="83" t="s">
        <v>12</v>
      </c>
      <c r="E204" s="84">
        <v>0</v>
      </c>
      <c r="F204" s="84">
        <v>0</v>
      </c>
      <c r="G204" s="84">
        <v>0</v>
      </c>
      <c r="H204" s="84">
        <v>11</v>
      </c>
      <c r="I204" s="85">
        <f t="shared" si="9"/>
        <v>11</v>
      </c>
      <c r="J204" s="116">
        <v>21</v>
      </c>
      <c r="K204" s="8"/>
    </row>
    <row r="205" spans="1:11" ht="15" customHeight="1">
      <c r="A205" s="74">
        <v>2000</v>
      </c>
      <c r="B205" s="87" t="s">
        <v>76</v>
      </c>
      <c r="C205" s="87" t="s">
        <v>50</v>
      </c>
      <c r="D205" s="88" t="s">
        <v>9</v>
      </c>
      <c r="E205" s="89">
        <v>7</v>
      </c>
      <c r="F205" s="89">
        <v>2</v>
      </c>
      <c r="G205" s="89">
        <v>1</v>
      </c>
      <c r="H205" s="89">
        <v>2</v>
      </c>
      <c r="I205" s="90">
        <f t="shared" si="9"/>
        <v>11</v>
      </c>
      <c r="J205" s="117">
        <v>22</v>
      </c>
      <c r="K205" s="8"/>
    </row>
    <row r="206" spans="1:11" ht="15" customHeight="1">
      <c r="A206" s="29">
        <v>2000</v>
      </c>
      <c r="B206" s="82" t="s">
        <v>178</v>
      </c>
      <c r="C206" s="82" t="s">
        <v>13</v>
      </c>
      <c r="D206" s="83" t="s">
        <v>14</v>
      </c>
      <c r="E206" s="84">
        <v>0</v>
      </c>
      <c r="F206" s="84">
        <v>0</v>
      </c>
      <c r="G206" s="84">
        <v>0</v>
      </c>
      <c r="H206" s="84">
        <v>10</v>
      </c>
      <c r="I206" s="85">
        <f t="shared" si="9"/>
        <v>10</v>
      </c>
      <c r="J206" s="116">
        <v>23</v>
      </c>
      <c r="K206" s="8"/>
    </row>
    <row r="207" spans="1:11" ht="15" customHeight="1">
      <c r="A207" s="74">
        <v>2000</v>
      </c>
      <c r="B207" s="87" t="s">
        <v>145</v>
      </c>
      <c r="C207" s="87" t="s">
        <v>418</v>
      </c>
      <c r="D207" s="88" t="s">
        <v>316</v>
      </c>
      <c r="E207" s="89">
        <v>0</v>
      </c>
      <c r="F207" s="89">
        <v>4</v>
      </c>
      <c r="G207" s="89">
        <v>5</v>
      </c>
      <c r="H207" s="89">
        <v>0</v>
      </c>
      <c r="I207" s="90">
        <f t="shared" si="9"/>
        <v>9</v>
      </c>
      <c r="J207" s="117">
        <v>24</v>
      </c>
      <c r="K207" s="8"/>
    </row>
    <row r="208" spans="1:11" ht="15" customHeight="1">
      <c r="A208" s="29">
        <v>2000</v>
      </c>
      <c r="B208" s="82" t="s">
        <v>135</v>
      </c>
      <c r="C208" s="82" t="s">
        <v>42</v>
      </c>
      <c r="D208" s="83" t="s">
        <v>12</v>
      </c>
      <c r="E208" s="84">
        <v>0</v>
      </c>
      <c r="F208" s="84">
        <v>0</v>
      </c>
      <c r="G208" s="84">
        <v>9</v>
      </c>
      <c r="H208" s="84">
        <v>0</v>
      </c>
      <c r="I208" s="85">
        <f t="shared" si="9"/>
        <v>9</v>
      </c>
      <c r="J208" s="116">
        <v>25</v>
      </c>
      <c r="K208" s="8"/>
    </row>
    <row r="209" spans="1:11" ht="15" customHeight="1">
      <c r="A209" s="74">
        <v>2000</v>
      </c>
      <c r="B209" s="87" t="s">
        <v>615</v>
      </c>
      <c r="C209" s="87" t="s">
        <v>24</v>
      </c>
      <c r="D209" s="88" t="s">
        <v>12</v>
      </c>
      <c r="E209" s="89">
        <v>0</v>
      </c>
      <c r="F209" s="89">
        <v>0</v>
      </c>
      <c r="G209" s="89">
        <v>0</v>
      </c>
      <c r="H209" s="89">
        <v>8</v>
      </c>
      <c r="I209" s="90">
        <f t="shared" si="9"/>
        <v>8</v>
      </c>
      <c r="J209" s="117">
        <v>26</v>
      </c>
      <c r="K209" s="8"/>
    </row>
    <row r="210" spans="1:11" ht="15" customHeight="1">
      <c r="A210" s="29">
        <v>2000</v>
      </c>
      <c r="B210" s="82" t="s">
        <v>189</v>
      </c>
      <c r="C210" s="82" t="s">
        <v>419</v>
      </c>
      <c r="D210" s="83" t="s">
        <v>16</v>
      </c>
      <c r="E210" s="84">
        <v>0</v>
      </c>
      <c r="F210" s="84">
        <v>6</v>
      </c>
      <c r="G210" s="84">
        <v>0</v>
      </c>
      <c r="H210" s="84">
        <v>0</v>
      </c>
      <c r="I210" s="85">
        <f t="shared" si="9"/>
        <v>6</v>
      </c>
      <c r="J210" s="116">
        <v>27</v>
      </c>
      <c r="K210" s="8"/>
    </row>
    <row r="211" spans="1:11" ht="15" customHeight="1">
      <c r="A211" s="74">
        <v>2000</v>
      </c>
      <c r="B211" s="87" t="s">
        <v>90</v>
      </c>
      <c r="C211" s="87" t="s">
        <v>186</v>
      </c>
      <c r="D211" s="88" t="s">
        <v>20</v>
      </c>
      <c r="E211" s="89">
        <v>0</v>
      </c>
      <c r="F211" s="89">
        <v>0</v>
      </c>
      <c r="G211" s="89">
        <v>0</v>
      </c>
      <c r="H211" s="89">
        <v>6</v>
      </c>
      <c r="I211" s="90">
        <f t="shared" si="9"/>
        <v>6</v>
      </c>
      <c r="J211" s="117">
        <v>28</v>
      </c>
      <c r="K211" s="8"/>
    </row>
    <row r="212" spans="1:11" ht="15" customHeight="1">
      <c r="A212" s="29">
        <v>2000</v>
      </c>
      <c r="B212" s="82" t="s">
        <v>69</v>
      </c>
      <c r="C212" s="82" t="s">
        <v>163</v>
      </c>
      <c r="D212" s="83" t="s">
        <v>12</v>
      </c>
      <c r="E212" s="84">
        <v>0</v>
      </c>
      <c r="F212" s="84">
        <v>5</v>
      </c>
      <c r="G212" s="84">
        <v>0</v>
      </c>
      <c r="H212" s="84">
        <v>0</v>
      </c>
      <c r="I212" s="85">
        <f t="shared" si="9"/>
        <v>5</v>
      </c>
      <c r="J212" s="116">
        <v>29</v>
      </c>
      <c r="K212" s="8"/>
    </row>
    <row r="213" spans="1:11" ht="15" customHeight="1">
      <c r="A213" s="74">
        <v>2000</v>
      </c>
      <c r="B213" s="87" t="s">
        <v>340</v>
      </c>
      <c r="C213" s="87" t="s">
        <v>57</v>
      </c>
      <c r="D213" s="88" t="s">
        <v>14</v>
      </c>
      <c r="E213" s="89">
        <v>0</v>
      </c>
      <c r="F213" s="89">
        <v>0</v>
      </c>
      <c r="G213" s="89">
        <v>4</v>
      </c>
      <c r="H213" s="89">
        <v>0</v>
      </c>
      <c r="I213" s="90">
        <f t="shared" si="9"/>
        <v>4</v>
      </c>
      <c r="J213" s="117">
        <v>30</v>
      </c>
      <c r="K213" s="8"/>
    </row>
    <row r="214" spans="1:11" ht="15" customHeight="1">
      <c r="A214" s="29">
        <v>2000</v>
      </c>
      <c r="B214" s="82" t="s">
        <v>420</v>
      </c>
      <c r="C214" s="82" t="s">
        <v>36</v>
      </c>
      <c r="D214" s="83" t="s">
        <v>106</v>
      </c>
      <c r="E214" s="84">
        <v>0</v>
      </c>
      <c r="F214" s="84">
        <v>3</v>
      </c>
      <c r="G214" s="84">
        <v>0</v>
      </c>
      <c r="H214" s="84">
        <v>0</v>
      </c>
      <c r="I214" s="85">
        <f t="shared" si="9"/>
        <v>3</v>
      </c>
      <c r="J214" s="116">
        <v>31</v>
      </c>
      <c r="K214" s="8"/>
    </row>
    <row r="215" spans="1:11" ht="15" customHeight="1">
      <c r="A215" s="74">
        <v>2000</v>
      </c>
      <c r="B215" s="87" t="s">
        <v>421</v>
      </c>
      <c r="C215" s="87" t="s">
        <v>411</v>
      </c>
      <c r="D215" s="88" t="s">
        <v>14</v>
      </c>
      <c r="E215" s="89">
        <v>0</v>
      </c>
      <c r="F215" s="89">
        <v>0</v>
      </c>
      <c r="G215" s="89">
        <v>3</v>
      </c>
      <c r="H215" s="89">
        <v>0</v>
      </c>
      <c r="I215" s="90">
        <f t="shared" si="9"/>
        <v>3</v>
      </c>
      <c r="J215" s="117">
        <v>32</v>
      </c>
      <c r="K215" s="8"/>
    </row>
    <row r="216" spans="1:11" ht="15" customHeight="1">
      <c r="A216" s="29">
        <v>2000</v>
      </c>
      <c r="B216" s="82" t="s">
        <v>88</v>
      </c>
      <c r="C216" s="82" t="s">
        <v>422</v>
      </c>
      <c r="D216" s="83" t="s">
        <v>9</v>
      </c>
      <c r="E216" s="84">
        <v>0</v>
      </c>
      <c r="F216" s="84">
        <v>0</v>
      </c>
      <c r="G216" s="84">
        <v>2</v>
      </c>
      <c r="H216" s="84">
        <v>0</v>
      </c>
      <c r="I216" s="85">
        <f t="shared" si="9"/>
        <v>2</v>
      </c>
      <c r="J216" s="116">
        <v>33</v>
      </c>
      <c r="K216" s="8"/>
    </row>
    <row r="217" spans="1:11" s="9" customFormat="1" ht="15" customHeight="1">
      <c r="A217" s="33"/>
      <c r="B217" s="2"/>
      <c r="C217" s="39"/>
      <c r="D217" s="2"/>
      <c r="E217" s="7"/>
      <c r="F217" s="7"/>
      <c r="G217" s="7"/>
      <c r="H217" s="7"/>
      <c r="I217" s="32"/>
      <c r="J217" s="20"/>
      <c r="K217" s="8"/>
    </row>
    <row r="218" spans="1:11" ht="19.5" customHeight="1">
      <c r="A218" s="182" t="s">
        <v>310</v>
      </c>
      <c r="B218" s="182"/>
      <c r="C218" s="182"/>
      <c r="D218" s="182"/>
      <c r="E218" s="182"/>
      <c r="F218" s="182"/>
      <c r="G218" s="182"/>
      <c r="H218" s="182"/>
      <c r="I218" s="182"/>
      <c r="J218" s="182"/>
    </row>
    <row r="219" spans="1:11" ht="15" customHeight="1" thickBot="1">
      <c r="A219" s="37"/>
      <c r="B219" s="38"/>
      <c r="C219" s="37"/>
      <c r="D219" s="62"/>
      <c r="E219" s="37"/>
      <c r="F219" s="37"/>
      <c r="G219" s="37"/>
      <c r="H219" s="37"/>
      <c r="I219" s="37"/>
      <c r="J219" s="37"/>
    </row>
    <row r="220" spans="1:11" ht="15" customHeight="1" thickBot="1">
      <c r="A220" s="75" t="s">
        <v>4</v>
      </c>
      <c r="B220" s="75" t="s">
        <v>0</v>
      </c>
      <c r="C220" s="76" t="s">
        <v>5</v>
      </c>
      <c r="D220" s="75" t="s">
        <v>1</v>
      </c>
      <c r="E220" s="77" t="s">
        <v>63</v>
      </c>
      <c r="F220" s="77" t="s">
        <v>315</v>
      </c>
      <c r="G220" s="77" t="s">
        <v>314</v>
      </c>
      <c r="H220" s="77" t="s">
        <v>7</v>
      </c>
      <c r="I220" s="75" t="s">
        <v>2</v>
      </c>
      <c r="J220" s="75" t="s">
        <v>3</v>
      </c>
    </row>
    <row r="221" spans="1:11" ht="15" customHeight="1">
      <c r="A221" s="103"/>
      <c r="B221" s="104"/>
      <c r="C221" s="105"/>
      <c r="D221" s="103"/>
      <c r="E221" s="105"/>
      <c r="F221" s="105"/>
      <c r="G221" s="105"/>
      <c r="H221" s="105"/>
      <c r="I221" s="105"/>
      <c r="J221" s="105"/>
    </row>
    <row r="222" spans="1:11" ht="15" customHeight="1">
      <c r="A222" s="98"/>
      <c r="B222" s="2"/>
      <c r="C222" s="18">
        <v>1999</v>
      </c>
      <c r="E222" s="80"/>
      <c r="F222" s="80"/>
      <c r="G222" s="80"/>
      <c r="H222" s="80"/>
      <c r="I222" s="22"/>
    </row>
    <row r="223" spans="1:11" ht="15" customHeight="1">
      <c r="A223" s="98"/>
      <c r="B223" s="2"/>
      <c r="C223" s="18"/>
      <c r="E223" s="80"/>
      <c r="F223" s="80"/>
      <c r="G223" s="80"/>
      <c r="H223" s="80"/>
      <c r="I223" s="22"/>
    </row>
    <row r="224" spans="1:11" ht="15" customHeight="1">
      <c r="A224" s="29">
        <v>1999</v>
      </c>
      <c r="B224" s="82" t="s">
        <v>94</v>
      </c>
      <c r="C224" s="82" t="s">
        <v>423</v>
      </c>
      <c r="D224" s="107" t="s">
        <v>9</v>
      </c>
      <c r="E224" s="84">
        <v>25</v>
      </c>
      <c r="F224" s="84">
        <v>0</v>
      </c>
      <c r="G224" s="84">
        <v>25</v>
      </c>
      <c r="H224" s="84">
        <v>25</v>
      </c>
      <c r="I224" s="85">
        <f t="shared" ref="I224:I239" si="10">SUM(E224:H224)-MIN(E224:H224)</f>
        <v>75</v>
      </c>
      <c r="J224" s="85">
        <v>1</v>
      </c>
    </row>
    <row r="225" spans="1:10" ht="15" customHeight="1">
      <c r="A225" s="74">
        <v>1999</v>
      </c>
      <c r="B225" s="87" t="s">
        <v>424</v>
      </c>
      <c r="C225" s="87" t="s">
        <v>425</v>
      </c>
      <c r="D225" s="108" t="s">
        <v>14</v>
      </c>
      <c r="E225" s="89">
        <v>0</v>
      </c>
      <c r="F225" s="89">
        <v>25</v>
      </c>
      <c r="G225" s="89">
        <v>23</v>
      </c>
      <c r="H225" s="89">
        <v>21</v>
      </c>
      <c r="I225" s="90">
        <f t="shared" si="10"/>
        <v>69</v>
      </c>
      <c r="J225" s="90">
        <v>2</v>
      </c>
    </row>
    <row r="226" spans="1:10" ht="15" customHeight="1">
      <c r="A226" s="29">
        <v>1999</v>
      </c>
      <c r="B226" s="82" t="s">
        <v>87</v>
      </c>
      <c r="C226" s="82" t="s">
        <v>17</v>
      </c>
      <c r="D226" s="107" t="s">
        <v>20</v>
      </c>
      <c r="E226" s="84">
        <v>23</v>
      </c>
      <c r="F226" s="84">
        <v>0</v>
      </c>
      <c r="G226" s="84">
        <v>21</v>
      </c>
      <c r="H226" s="84">
        <v>23</v>
      </c>
      <c r="I226" s="85">
        <f t="shared" si="10"/>
        <v>67</v>
      </c>
      <c r="J226" s="85">
        <v>3</v>
      </c>
    </row>
    <row r="227" spans="1:10" ht="15" customHeight="1">
      <c r="A227" s="74">
        <v>1999</v>
      </c>
      <c r="B227" s="87" t="s">
        <v>192</v>
      </c>
      <c r="C227" s="87" t="s">
        <v>10</v>
      </c>
      <c r="D227" s="108" t="s">
        <v>30</v>
      </c>
      <c r="E227" s="89">
        <v>21</v>
      </c>
      <c r="F227" s="89">
        <v>23</v>
      </c>
      <c r="G227" s="89">
        <v>15</v>
      </c>
      <c r="H227" s="89">
        <v>0</v>
      </c>
      <c r="I227" s="90">
        <f t="shared" si="10"/>
        <v>59</v>
      </c>
      <c r="J227" s="90">
        <v>4</v>
      </c>
    </row>
    <row r="228" spans="1:10" ht="15" customHeight="1">
      <c r="A228" s="29">
        <v>1999</v>
      </c>
      <c r="B228" s="82" t="s">
        <v>96</v>
      </c>
      <c r="C228" s="82" t="s">
        <v>11</v>
      </c>
      <c r="D228" s="107" t="s">
        <v>9</v>
      </c>
      <c r="E228" s="84">
        <v>19</v>
      </c>
      <c r="F228" s="84">
        <v>0</v>
      </c>
      <c r="G228" s="84">
        <v>19</v>
      </c>
      <c r="H228" s="84">
        <v>19</v>
      </c>
      <c r="I228" s="85">
        <f t="shared" si="10"/>
        <v>57</v>
      </c>
      <c r="J228" s="85">
        <v>5</v>
      </c>
    </row>
    <row r="229" spans="1:10" ht="15" customHeight="1">
      <c r="A229" s="74">
        <v>1999</v>
      </c>
      <c r="B229" s="87" t="s">
        <v>401</v>
      </c>
      <c r="C229" s="87" t="s">
        <v>426</v>
      </c>
      <c r="D229" s="108" t="s">
        <v>67</v>
      </c>
      <c r="E229" s="89">
        <v>14</v>
      </c>
      <c r="F229" s="89">
        <v>21</v>
      </c>
      <c r="G229" s="89">
        <v>11</v>
      </c>
      <c r="H229" s="89">
        <v>11</v>
      </c>
      <c r="I229" s="90">
        <f t="shared" si="10"/>
        <v>46</v>
      </c>
      <c r="J229" s="117">
        <v>6</v>
      </c>
    </row>
    <row r="230" spans="1:10" ht="15" customHeight="1">
      <c r="A230" s="29">
        <v>1999</v>
      </c>
      <c r="B230" s="82" t="s">
        <v>75</v>
      </c>
      <c r="C230" s="82" t="s">
        <v>27</v>
      </c>
      <c r="D230" s="107" t="s">
        <v>16</v>
      </c>
      <c r="E230" s="84">
        <v>13</v>
      </c>
      <c r="F230" s="84">
        <v>19</v>
      </c>
      <c r="G230" s="84">
        <v>10</v>
      </c>
      <c r="H230" s="84">
        <v>10</v>
      </c>
      <c r="I230" s="85">
        <f t="shared" si="10"/>
        <v>42</v>
      </c>
      <c r="J230" s="116">
        <v>7</v>
      </c>
    </row>
    <row r="231" spans="1:10" ht="15" customHeight="1">
      <c r="A231" s="74">
        <v>1999</v>
      </c>
      <c r="B231" s="87" t="s">
        <v>427</v>
      </c>
      <c r="C231" s="87" t="s">
        <v>52</v>
      </c>
      <c r="D231" s="108" t="s">
        <v>316</v>
      </c>
      <c r="E231" s="89">
        <v>15</v>
      </c>
      <c r="F231" s="89">
        <v>0</v>
      </c>
      <c r="G231" s="89">
        <v>14</v>
      </c>
      <c r="H231" s="89">
        <v>12</v>
      </c>
      <c r="I231" s="90">
        <f t="shared" si="10"/>
        <v>41</v>
      </c>
      <c r="J231" s="117">
        <v>8</v>
      </c>
    </row>
    <row r="232" spans="1:10" ht="15" customHeight="1">
      <c r="A232" s="29">
        <v>1999</v>
      </c>
      <c r="B232" s="82" t="s">
        <v>85</v>
      </c>
      <c r="C232" s="82" t="s">
        <v>24</v>
      </c>
      <c r="D232" s="107" t="s">
        <v>9</v>
      </c>
      <c r="E232" s="84">
        <v>11</v>
      </c>
      <c r="F232" s="84">
        <v>0</v>
      </c>
      <c r="G232" s="84">
        <v>12</v>
      </c>
      <c r="H232" s="84">
        <v>9</v>
      </c>
      <c r="I232" s="85">
        <f t="shared" si="10"/>
        <v>32</v>
      </c>
      <c r="J232" s="116">
        <v>9</v>
      </c>
    </row>
    <row r="233" spans="1:10" ht="15" customHeight="1">
      <c r="A233" s="74">
        <v>1999</v>
      </c>
      <c r="B233" s="87" t="s">
        <v>333</v>
      </c>
      <c r="C233" s="87" t="s">
        <v>11</v>
      </c>
      <c r="D233" s="108" t="s">
        <v>14</v>
      </c>
      <c r="E233" s="89">
        <v>0</v>
      </c>
      <c r="F233" s="89">
        <v>0</v>
      </c>
      <c r="G233" s="89">
        <v>17</v>
      </c>
      <c r="H233" s="89">
        <v>15</v>
      </c>
      <c r="I233" s="90">
        <f t="shared" si="10"/>
        <v>32</v>
      </c>
      <c r="J233" s="117">
        <v>10</v>
      </c>
    </row>
    <row r="234" spans="1:10" ht="15" customHeight="1">
      <c r="A234" s="29">
        <v>1999</v>
      </c>
      <c r="B234" s="82" t="s">
        <v>428</v>
      </c>
      <c r="C234" s="82" t="s">
        <v>423</v>
      </c>
      <c r="D234" s="107" t="s">
        <v>9</v>
      </c>
      <c r="E234" s="84">
        <v>9</v>
      </c>
      <c r="F234" s="84">
        <v>0</v>
      </c>
      <c r="G234" s="84">
        <v>9</v>
      </c>
      <c r="H234" s="84">
        <v>8</v>
      </c>
      <c r="I234" s="85">
        <f t="shared" si="10"/>
        <v>26</v>
      </c>
      <c r="J234" s="116">
        <v>11</v>
      </c>
    </row>
    <row r="235" spans="1:10" ht="15" customHeight="1">
      <c r="A235" s="74">
        <v>1999</v>
      </c>
      <c r="B235" s="87" t="s">
        <v>90</v>
      </c>
      <c r="C235" s="87" t="s">
        <v>86</v>
      </c>
      <c r="D235" s="108" t="s">
        <v>14</v>
      </c>
      <c r="E235" s="89">
        <v>12</v>
      </c>
      <c r="F235" s="89">
        <v>0</v>
      </c>
      <c r="G235" s="89">
        <v>0</v>
      </c>
      <c r="H235" s="89">
        <v>14</v>
      </c>
      <c r="I235" s="90">
        <f t="shared" si="10"/>
        <v>26</v>
      </c>
      <c r="J235" s="117">
        <v>12</v>
      </c>
    </row>
    <row r="236" spans="1:10" ht="15" customHeight="1">
      <c r="A236" s="29">
        <v>1999</v>
      </c>
      <c r="B236" s="82" t="s">
        <v>95</v>
      </c>
      <c r="C236" s="82" t="s">
        <v>34</v>
      </c>
      <c r="D236" s="107" t="s">
        <v>14</v>
      </c>
      <c r="E236" s="84">
        <v>10</v>
      </c>
      <c r="F236" s="84">
        <v>0</v>
      </c>
      <c r="G236" s="84">
        <v>13</v>
      </c>
      <c r="H236" s="84">
        <v>0</v>
      </c>
      <c r="I236" s="85">
        <f t="shared" si="10"/>
        <v>23</v>
      </c>
      <c r="J236" s="116">
        <v>13</v>
      </c>
    </row>
    <row r="237" spans="1:10" ht="15" customHeight="1">
      <c r="A237" s="74">
        <v>1999</v>
      </c>
      <c r="B237" s="87" t="s">
        <v>93</v>
      </c>
      <c r="C237" s="87" t="s">
        <v>32</v>
      </c>
      <c r="D237" s="108" t="s">
        <v>12</v>
      </c>
      <c r="E237" s="89">
        <v>17</v>
      </c>
      <c r="F237" s="89">
        <v>0</v>
      </c>
      <c r="G237" s="89">
        <v>0</v>
      </c>
      <c r="H237" s="89">
        <v>0</v>
      </c>
      <c r="I237" s="90">
        <f t="shared" si="10"/>
        <v>17</v>
      </c>
      <c r="J237" s="117">
        <v>14</v>
      </c>
    </row>
    <row r="238" spans="1:10" ht="15" customHeight="1">
      <c r="A238" s="29">
        <v>1999</v>
      </c>
      <c r="B238" s="82" t="s">
        <v>92</v>
      </c>
      <c r="C238" s="82" t="s">
        <v>61</v>
      </c>
      <c r="D238" s="107" t="s">
        <v>9</v>
      </c>
      <c r="E238" s="84">
        <v>0</v>
      </c>
      <c r="F238" s="84">
        <v>0</v>
      </c>
      <c r="G238" s="84">
        <v>0</v>
      </c>
      <c r="H238" s="84">
        <v>17</v>
      </c>
      <c r="I238" s="85">
        <f t="shared" si="10"/>
        <v>17</v>
      </c>
      <c r="J238" s="116">
        <v>15</v>
      </c>
    </row>
    <row r="239" spans="1:10" ht="15" customHeight="1">
      <c r="A239" s="74">
        <v>1999</v>
      </c>
      <c r="B239" s="87" t="s">
        <v>610</v>
      </c>
      <c r="C239" s="87" t="s">
        <v>616</v>
      </c>
      <c r="D239" s="108" t="s">
        <v>14</v>
      </c>
      <c r="E239" s="89">
        <v>0</v>
      </c>
      <c r="F239" s="89">
        <v>0</v>
      </c>
      <c r="G239" s="89">
        <v>0</v>
      </c>
      <c r="H239" s="89">
        <v>13</v>
      </c>
      <c r="I239" s="90">
        <f t="shared" si="10"/>
        <v>13</v>
      </c>
      <c r="J239" s="117">
        <v>16</v>
      </c>
    </row>
    <row r="240" spans="1:10" ht="15" customHeight="1">
      <c r="A240" s="98"/>
      <c r="B240" s="2"/>
      <c r="C240" s="101"/>
      <c r="D240" s="57"/>
      <c r="E240" s="80"/>
      <c r="F240" s="80"/>
      <c r="G240" s="80"/>
      <c r="H240" s="80"/>
      <c r="I240" s="22"/>
      <c r="J240" s="32"/>
    </row>
    <row r="241" spans="1:11" ht="15" customHeight="1">
      <c r="A241" s="78"/>
      <c r="B241" s="2"/>
      <c r="C241" s="4">
        <v>1998</v>
      </c>
      <c r="E241" s="80"/>
      <c r="F241" s="80"/>
      <c r="G241" s="80"/>
      <c r="H241" s="80"/>
      <c r="I241" s="22"/>
    </row>
    <row r="242" spans="1:11" ht="15" customHeight="1">
      <c r="A242" s="78"/>
      <c r="B242" s="2"/>
      <c r="C242" s="4"/>
      <c r="E242" s="80"/>
      <c r="F242" s="80"/>
      <c r="G242" s="80"/>
      <c r="H242" s="80"/>
      <c r="I242" s="22"/>
    </row>
    <row r="243" spans="1:11" ht="15" customHeight="1">
      <c r="A243" s="109">
        <v>1998</v>
      </c>
      <c r="B243" s="107" t="s">
        <v>196</v>
      </c>
      <c r="C243" s="107" t="s">
        <v>84</v>
      </c>
      <c r="D243" s="107" t="s">
        <v>14</v>
      </c>
      <c r="E243" s="84">
        <v>25</v>
      </c>
      <c r="F243" s="84">
        <v>0</v>
      </c>
      <c r="G243" s="84">
        <v>25</v>
      </c>
      <c r="H243" s="84">
        <v>25</v>
      </c>
      <c r="I243" s="85">
        <f t="shared" ref="I243:I249" si="11">SUM(E243:H243)-MIN(E243:H243)</f>
        <v>75</v>
      </c>
      <c r="J243" s="85">
        <v>1</v>
      </c>
    </row>
    <row r="244" spans="1:11" ht="15" customHeight="1">
      <c r="A244" s="110">
        <v>1998</v>
      </c>
      <c r="B244" s="108" t="s">
        <v>69</v>
      </c>
      <c r="C244" s="108" t="s">
        <v>42</v>
      </c>
      <c r="D244" s="108" t="s">
        <v>12</v>
      </c>
      <c r="E244" s="89">
        <v>21</v>
      </c>
      <c r="F244" s="89">
        <v>23</v>
      </c>
      <c r="G244" s="89">
        <v>23</v>
      </c>
      <c r="H244" s="89">
        <v>23</v>
      </c>
      <c r="I244" s="90">
        <f t="shared" si="11"/>
        <v>69</v>
      </c>
      <c r="J244" s="90">
        <v>3</v>
      </c>
    </row>
    <row r="245" spans="1:11" ht="15" customHeight="1">
      <c r="A245" s="109">
        <v>1998</v>
      </c>
      <c r="B245" s="107" t="s">
        <v>104</v>
      </c>
      <c r="C245" s="107" t="s">
        <v>70</v>
      </c>
      <c r="D245" s="107" t="s">
        <v>12</v>
      </c>
      <c r="E245" s="84">
        <v>23</v>
      </c>
      <c r="F245" s="84">
        <v>25</v>
      </c>
      <c r="G245" s="84">
        <v>21</v>
      </c>
      <c r="H245" s="84">
        <v>21</v>
      </c>
      <c r="I245" s="85">
        <f t="shared" si="11"/>
        <v>69</v>
      </c>
      <c r="J245" s="85">
        <v>2</v>
      </c>
    </row>
    <row r="246" spans="1:11" ht="15" customHeight="1">
      <c r="A246" s="110">
        <v>1998</v>
      </c>
      <c r="B246" s="108" t="s">
        <v>400</v>
      </c>
      <c r="C246" s="108" t="s">
        <v>429</v>
      </c>
      <c r="D246" s="108" t="s">
        <v>316</v>
      </c>
      <c r="E246" s="89">
        <v>19</v>
      </c>
      <c r="F246" s="89">
        <v>21</v>
      </c>
      <c r="G246" s="89">
        <v>19</v>
      </c>
      <c r="H246" s="89">
        <v>17</v>
      </c>
      <c r="I246" s="90">
        <f t="shared" si="11"/>
        <v>59</v>
      </c>
      <c r="J246" s="90">
        <v>4</v>
      </c>
    </row>
    <row r="247" spans="1:11" ht="15" customHeight="1">
      <c r="A247" s="109">
        <v>1998</v>
      </c>
      <c r="B247" s="107" t="s">
        <v>103</v>
      </c>
      <c r="C247" s="107" t="s">
        <v>59</v>
      </c>
      <c r="D247" s="107" t="s">
        <v>9</v>
      </c>
      <c r="E247" s="84">
        <v>15</v>
      </c>
      <c r="F247" s="84">
        <v>0</v>
      </c>
      <c r="G247" s="84">
        <v>17</v>
      </c>
      <c r="H247" s="84">
        <v>15</v>
      </c>
      <c r="I247" s="85">
        <f t="shared" si="11"/>
        <v>47</v>
      </c>
      <c r="J247" s="85">
        <v>5</v>
      </c>
    </row>
    <row r="248" spans="1:11" ht="15" customHeight="1">
      <c r="A248" s="110">
        <v>1998</v>
      </c>
      <c r="B248" s="108" t="s">
        <v>430</v>
      </c>
      <c r="C248" s="108" t="s">
        <v>173</v>
      </c>
      <c r="D248" s="108" t="s">
        <v>20</v>
      </c>
      <c r="E248" s="89">
        <v>17</v>
      </c>
      <c r="F248" s="89">
        <v>0</v>
      </c>
      <c r="G248" s="89">
        <v>0</v>
      </c>
      <c r="H248" s="89">
        <v>19</v>
      </c>
      <c r="I248" s="90">
        <f t="shared" si="11"/>
        <v>36</v>
      </c>
      <c r="J248" s="117">
        <v>6</v>
      </c>
    </row>
    <row r="249" spans="1:11" ht="15" customHeight="1">
      <c r="A249" s="109">
        <v>1998</v>
      </c>
      <c r="B249" s="107" t="s">
        <v>197</v>
      </c>
      <c r="C249" s="107" t="s">
        <v>45</v>
      </c>
      <c r="D249" s="107" t="s">
        <v>16</v>
      </c>
      <c r="E249" s="84">
        <v>0</v>
      </c>
      <c r="F249" s="84">
        <v>0</v>
      </c>
      <c r="G249" s="84">
        <v>15</v>
      </c>
      <c r="H249" s="84">
        <v>14</v>
      </c>
      <c r="I249" s="85">
        <f t="shared" si="11"/>
        <v>29</v>
      </c>
      <c r="J249" s="116">
        <v>7</v>
      </c>
    </row>
    <row r="250" spans="1:11" ht="15" customHeight="1">
      <c r="A250" s="33"/>
      <c r="B250" s="2"/>
      <c r="C250" s="39"/>
      <c r="D250" s="39"/>
      <c r="E250" s="80"/>
      <c r="F250" s="80"/>
      <c r="G250" s="80"/>
      <c r="H250" s="111"/>
    </row>
    <row r="251" spans="1:11" s="40" customFormat="1" ht="15" customHeight="1">
      <c r="A251" s="78"/>
      <c r="B251" s="2"/>
      <c r="C251" s="4">
        <v>1997</v>
      </c>
      <c r="D251" s="56"/>
      <c r="E251" s="80"/>
      <c r="F251" s="80"/>
      <c r="G251" s="80"/>
      <c r="H251" s="80"/>
      <c r="I251" s="51"/>
      <c r="J251" s="19"/>
      <c r="K251" s="35"/>
    </row>
    <row r="252" spans="1:11" s="9" customFormat="1" ht="15" customHeight="1">
      <c r="A252" s="78"/>
      <c r="B252" s="2"/>
      <c r="C252" s="4"/>
      <c r="D252" s="56"/>
      <c r="E252" s="80"/>
      <c r="F252" s="80"/>
      <c r="G252" s="80"/>
      <c r="H252" s="80"/>
      <c r="I252" s="51"/>
      <c r="J252" s="19"/>
      <c r="K252" s="1"/>
    </row>
    <row r="253" spans="1:11" s="40" customFormat="1" ht="15" customHeight="1">
      <c r="A253" s="109">
        <v>1997</v>
      </c>
      <c r="B253" s="82" t="s">
        <v>105</v>
      </c>
      <c r="C253" s="82" t="s">
        <v>83</v>
      </c>
      <c r="D253" s="107" t="s">
        <v>20</v>
      </c>
      <c r="E253" s="84">
        <v>25</v>
      </c>
      <c r="F253" s="84">
        <v>25</v>
      </c>
      <c r="G253" s="84">
        <v>0</v>
      </c>
      <c r="H253" s="84">
        <v>25</v>
      </c>
      <c r="I253" s="112">
        <f t="shared" ref="I253:I260" si="12">SUM(E253:H253)-MIN(E253:H253)</f>
        <v>75</v>
      </c>
      <c r="J253" s="85">
        <v>1</v>
      </c>
      <c r="K253" s="1"/>
    </row>
    <row r="254" spans="1:11" ht="15" customHeight="1">
      <c r="A254" s="110">
        <v>1997</v>
      </c>
      <c r="B254" s="87" t="s">
        <v>433</v>
      </c>
      <c r="C254" s="87" t="s">
        <v>50</v>
      </c>
      <c r="D254" s="108" t="s">
        <v>106</v>
      </c>
      <c r="E254" s="89">
        <v>0</v>
      </c>
      <c r="F254" s="89">
        <v>23</v>
      </c>
      <c r="G254" s="89">
        <v>25</v>
      </c>
      <c r="H254" s="89">
        <v>23</v>
      </c>
      <c r="I254" s="113">
        <f t="shared" si="12"/>
        <v>71</v>
      </c>
      <c r="J254" s="90">
        <v>2</v>
      </c>
    </row>
    <row r="255" spans="1:11" ht="15" customHeight="1">
      <c r="A255" s="109">
        <v>1997</v>
      </c>
      <c r="B255" s="82" t="s">
        <v>99</v>
      </c>
      <c r="C255" s="82" t="s">
        <v>49</v>
      </c>
      <c r="D255" s="107" t="s">
        <v>434</v>
      </c>
      <c r="E255" s="84">
        <v>23</v>
      </c>
      <c r="F255" s="84">
        <v>0</v>
      </c>
      <c r="G255" s="84">
        <v>23</v>
      </c>
      <c r="H255" s="84">
        <v>21</v>
      </c>
      <c r="I255" s="112">
        <f t="shared" si="12"/>
        <v>67</v>
      </c>
      <c r="J255" s="85">
        <v>3</v>
      </c>
    </row>
    <row r="256" spans="1:11" ht="15" customHeight="1">
      <c r="A256" s="110">
        <v>1997</v>
      </c>
      <c r="B256" s="87" t="s">
        <v>65</v>
      </c>
      <c r="C256" s="87" t="s">
        <v>40</v>
      </c>
      <c r="D256" s="108" t="s">
        <v>12</v>
      </c>
      <c r="E256" s="89">
        <v>19</v>
      </c>
      <c r="F256" s="89">
        <v>21</v>
      </c>
      <c r="G256" s="89">
        <v>21</v>
      </c>
      <c r="H256" s="89">
        <v>19</v>
      </c>
      <c r="I256" s="113">
        <f t="shared" si="12"/>
        <v>61</v>
      </c>
      <c r="J256" s="90">
        <v>4</v>
      </c>
      <c r="K256" s="35"/>
    </row>
    <row r="257" spans="1:11" ht="15" customHeight="1">
      <c r="A257" s="109">
        <v>1997</v>
      </c>
      <c r="B257" s="82" t="s">
        <v>80</v>
      </c>
      <c r="C257" s="82" t="s">
        <v>48</v>
      </c>
      <c r="D257" s="107" t="s">
        <v>30</v>
      </c>
      <c r="E257" s="84">
        <v>21</v>
      </c>
      <c r="F257" s="84">
        <v>17</v>
      </c>
      <c r="G257" s="84">
        <v>19</v>
      </c>
      <c r="H257" s="84">
        <v>0</v>
      </c>
      <c r="I257" s="112">
        <f t="shared" si="12"/>
        <v>57</v>
      </c>
      <c r="J257" s="85">
        <v>5</v>
      </c>
    </row>
    <row r="258" spans="1:11" ht="15" customHeight="1">
      <c r="A258" s="110">
        <v>1997</v>
      </c>
      <c r="B258" s="87" t="s">
        <v>431</v>
      </c>
      <c r="C258" s="87" t="s">
        <v>432</v>
      </c>
      <c r="D258" s="108" t="s">
        <v>14</v>
      </c>
      <c r="E258" s="89">
        <v>17</v>
      </c>
      <c r="F258" s="89">
        <v>19</v>
      </c>
      <c r="G258" s="89">
        <v>17</v>
      </c>
      <c r="H258" s="89">
        <v>17</v>
      </c>
      <c r="I258" s="113">
        <f t="shared" si="12"/>
        <v>53</v>
      </c>
      <c r="J258" s="117">
        <v>6</v>
      </c>
    </row>
    <row r="259" spans="1:11" ht="15" customHeight="1">
      <c r="A259" s="109">
        <v>1997</v>
      </c>
      <c r="B259" s="82" t="s">
        <v>78</v>
      </c>
      <c r="C259" s="82" t="s">
        <v>54</v>
      </c>
      <c r="D259" s="107" t="s">
        <v>9</v>
      </c>
      <c r="E259" s="84">
        <v>0</v>
      </c>
      <c r="F259" s="84">
        <v>0</v>
      </c>
      <c r="G259" s="84">
        <v>15</v>
      </c>
      <c r="H259" s="84">
        <v>15</v>
      </c>
      <c r="I259" s="112">
        <f t="shared" si="12"/>
        <v>30</v>
      </c>
      <c r="J259" s="116">
        <v>7</v>
      </c>
    </row>
    <row r="260" spans="1:11" ht="15" customHeight="1">
      <c r="A260" s="110">
        <v>1997</v>
      </c>
      <c r="B260" s="87" t="s">
        <v>193</v>
      </c>
      <c r="C260" s="87" t="s">
        <v>198</v>
      </c>
      <c r="D260" s="108" t="s">
        <v>25</v>
      </c>
      <c r="E260" s="89">
        <v>0</v>
      </c>
      <c r="F260" s="89">
        <v>15</v>
      </c>
      <c r="G260" s="89">
        <v>0</v>
      </c>
      <c r="H260" s="89">
        <v>0</v>
      </c>
      <c r="I260" s="113">
        <f t="shared" si="12"/>
        <v>15</v>
      </c>
      <c r="J260" s="117">
        <v>8</v>
      </c>
    </row>
    <row r="261" spans="1:11" ht="15" customHeight="1">
      <c r="A261" s="22"/>
      <c r="B261" s="26"/>
      <c r="C261" s="32"/>
      <c r="D261" s="22"/>
      <c r="E261" s="22"/>
      <c r="F261" s="22"/>
      <c r="G261" s="22"/>
      <c r="H261" s="22"/>
      <c r="I261" s="114"/>
      <c r="J261" s="22"/>
    </row>
    <row r="262" spans="1:11" ht="15" customHeight="1">
      <c r="A262" s="78"/>
      <c r="B262" s="2"/>
      <c r="C262" s="4">
        <v>1996</v>
      </c>
      <c r="E262" s="80"/>
      <c r="F262" s="80"/>
      <c r="G262" s="80"/>
      <c r="H262" s="3"/>
      <c r="I262" s="115"/>
    </row>
    <row r="263" spans="1:11" ht="15" customHeight="1">
      <c r="A263" s="78"/>
      <c r="B263" s="2"/>
      <c r="C263" s="4"/>
      <c r="E263" s="80"/>
      <c r="F263" s="80"/>
      <c r="G263" s="80"/>
      <c r="H263" s="3"/>
      <c r="I263" s="115"/>
    </row>
    <row r="264" spans="1:11" ht="15" customHeight="1">
      <c r="A264" s="29">
        <v>1996</v>
      </c>
      <c r="B264" s="82" t="s">
        <v>109</v>
      </c>
      <c r="C264" s="82" t="s">
        <v>10</v>
      </c>
      <c r="D264" s="107" t="s">
        <v>67</v>
      </c>
      <c r="E264" s="84">
        <v>23</v>
      </c>
      <c r="F264" s="84">
        <v>23</v>
      </c>
      <c r="G264" s="84">
        <v>25</v>
      </c>
      <c r="H264" s="116">
        <v>21</v>
      </c>
      <c r="I264" s="112">
        <f t="shared" ref="I264:I269" si="13">SUM(E264:H264)-MIN(E264:H264)</f>
        <v>71</v>
      </c>
      <c r="J264" s="85">
        <v>1</v>
      </c>
    </row>
    <row r="265" spans="1:11" ht="15" customHeight="1">
      <c r="A265" s="74">
        <v>1996</v>
      </c>
      <c r="B265" s="87" t="s">
        <v>91</v>
      </c>
      <c r="C265" s="87" t="s">
        <v>51</v>
      </c>
      <c r="D265" s="108" t="s">
        <v>9</v>
      </c>
      <c r="E265" s="117">
        <v>21</v>
      </c>
      <c r="F265" s="117">
        <v>21</v>
      </c>
      <c r="G265" s="117">
        <v>23</v>
      </c>
      <c r="H265" s="117">
        <v>17</v>
      </c>
      <c r="I265" s="118">
        <f t="shared" si="13"/>
        <v>65</v>
      </c>
      <c r="J265" s="90">
        <v>2</v>
      </c>
    </row>
    <row r="266" spans="1:11" ht="15" customHeight="1">
      <c r="A266" s="29">
        <v>1996</v>
      </c>
      <c r="B266" s="82" t="s">
        <v>110</v>
      </c>
      <c r="C266" s="82" t="s">
        <v>52</v>
      </c>
      <c r="D266" s="107" t="s">
        <v>20</v>
      </c>
      <c r="E266" s="84">
        <v>25</v>
      </c>
      <c r="F266" s="84">
        <v>0</v>
      </c>
      <c r="G266" s="84">
        <v>19</v>
      </c>
      <c r="H266" s="116">
        <v>19</v>
      </c>
      <c r="I266" s="112">
        <f t="shared" si="13"/>
        <v>63</v>
      </c>
      <c r="J266" s="85">
        <v>3</v>
      </c>
    </row>
    <row r="267" spans="1:11" ht="15" customHeight="1">
      <c r="A267" s="74">
        <v>1996</v>
      </c>
      <c r="B267" s="87" t="s">
        <v>72</v>
      </c>
      <c r="C267" s="87" t="s">
        <v>200</v>
      </c>
      <c r="D267" s="108" t="s">
        <v>9</v>
      </c>
      <c r="E267" s="117">
        <v>0</v>
      </c>
      <c r="F267" s="117">
        <v>19</v>
      </c>
      <c r="G267" s="117">
        <v>21</v>
      </c>
      <c r="H267" s="117">
        <v>15</v>
      </c>
      <c r="I267" s="118">
        <f t="shared" si="13"/>
        <v>55</v>
      </c>
      <c r="J267" s="90">
        <v>4</v>
      </c>
    </row>
    <row r="268" spans="1:11" ht="15" customHeight="1">
      <c r="A268" s="29">
        <v>1996</v>
      </c>
      <c r="B268" s="82" t="s">
        <v>435</v>
      </c>
      <c r="C268" s="82" t="s">
        <v>342</v>
      </c>
      <c r="D268" s="107" t="s">
        <v>106</v>
      </c>
      <c r="E268" s="84">
        <v>0</v>
      </c>
      <c r="F268" s="84">
        <v>25</v>
      </c>
      <c r="G268" s="84">
        <v>0</v>
      </c>
      <c r="H268" s="116">
        <v>25</v>
      </c>
      <c r="I268" s="112">
        <f t="shared" si="13"/>
        <v>50</v>
      </c>
      <c r="J268" s="116">
        <v>5</v>
      </c>
    </row>
    <row r="269" spans="1:11" ht="15" customHeight="1">
      <c r="A269" s="74">
        <v>1996</v>
      </c>
      <c r="B269" s="87" t="s">
        <v>617</v>
      </c>
      <c r="C269" s="87" t="s">
        <v>618</v>
      </c>
      <c r="D269" s="108" t="s">
        <v>9</v>
      </c>
      <c r="E269" s="117">
        <v>0</v>
      </c>
      <c r="F269" s="117">
        <v>0</v>
      </c>
      <c r="G269" s="117">
        <v>0</v>
      </c>
      <c r="H269" s="117">
        <v>23</v>
      </c>
      <c r="I269" s="118">
        <f t="shared" si="13"/>
        <v>23</v>
      </c>
      <c r="J269" s="117">
        <v>6</v>
      </c>
    </row>
    <row r="270" spans="1:11" ht="15" customHeight="1">
      <c r="A270" s="7"/>
      <c r="B270" s="2"/>
      <c r="C270" s="49"/>
      <c r="D270" s="57"/>
      <c r="I270" s="22"/>
      <c r="J270" s="32"/>
    </row>
    <row r="271" spans="1:11" s="53" customFormat="1" ht="19.5" customHeight="1">
      <c r="A271" s="182" t="s">
        <v>310</v>
      </c>
      <c r="B271" s="182"/>
      <c r="C271" s="182"/>
      <c r="D271" s="182"/>
      <c r="E271" s="182"/>
      <c r="F271" s="182"/>
      <c r="G271" s="182"/>
      <c r="H271" s="182"/>
      <c r="I271" s="182"/>
      <c r="J271" s="182"/>
      <c r="K271" s="52"/>
    </row>
    <row r="272" spans="1:11" s="13" customFormat="1" ht="15" customHeight="1" thickBot="1">
      <c r="A272" s="24"/>
      <c r="B272" s="24"/>
      <c r="C272" s="24"/>
      <c r="D272" s="63"/>
      <c r="E272" s="24"/>
      <c r="F272" s="24"/>
      <c r="G272" s="24"/>
      <c r="H272" s="24"/>
      <c r="I272" s="24"/>
      <c r="J272" s="24"/>
      <c r="K272" s="45"/>
    </row>
    <row r="273" spans="1:12" ht="15" customHeight="1" thickBot="1">
      <c r="A273" s="75" t="s">
        <v>4</v>
      </c>
      <c r="B273" s="75" t="s">
        <v>0</v>
      </c>
      <c r="C273" s="76" t="s">
        <v>5</v>
      </c>
      <c r="D273" s="75" t="s">
        <v>1</v>
      </c>
      <c r="E273" s="77" t="s">
        <v>63</v>
      </c>
      <c r="F273" s="77" t="s">
        <v>315</v>
      </c>
      <c r="G273" s="77" t="s">
        <v>314</v>
      </c>
      <c r="H273" s="77" t="s">
        <v>7</v>
      </c>
      <c r="I273" s="75" t="s">
        <v>2</v>
      </c>
      <c r="J273" s="75" t="s">
        <v>3</v>
      </c>
    </row>
    <row r="274" spans="1:12" ht="15" customHeight="1">
      <c r="A274" s="22"/>
      <c r="B274" s="119"/>
      <c r="C274" s="32"/>
      <c r="D274" s="22"/>
      <c r="E274" s="22"/>
      <c r="F274" s="22"/>
      <c r="G274" s="22"/>
      <c r="H274" s="22"/>
      <c r="I274" s="22"/>
      <c r="J274" s="22"/>
    </row>
    <row r="275" spans="1:12" ht="15" customHeight="1">
      <c r="A275" s="22"/>
      <c r="B275" s="119"/>
      <c r="C275" s="18" t="s">
        <v>115</v>
      </c>
      <c r="D275" s="22"/>
      <c r="E275" s="22"/>
      <c r="F275" s="22"/>
      <c r="G275" s="22"/>
      <c r="H275" s="22"/>
      <c r="I275" s="22"/>
      <c r="J275" s="22"/>
    </row>
    <row r="276" spans="1:12" ht="15" customHeight="1">
      <c r="A276" s="32"/>
      <c r="B276" s="120"/>
      <c r="C276" s="50"/>
      <c r="D276" s="32"/>
      <c r="E276" s="32"/>
      <c r="F276" s="32"/>
      <c r="G276" s="32"/>
      <c r="H276" s="32"/>
      <c r="I276" s="32"/>
      <c r="J276" s="32"/>
    </row>
    <row r="277" spans="1:12" ht="15" customHeight="1">
      <c r="A277" s="81">
        <v>1990</v>
      </c>
      <c r="B277" s="107" t="s">
        <v>440</v>
      </c>
      <c r="C277" s="107" t="s">
        <v>15</v>
      </c>
      <c r="D277" s="107" t="s">
        <v>328</v>
      </c>
      <c r="E277" s="84">
        <v>0</v>
      </c>
      <c r="F277" s="84">
        <v>25</v>
      </c>
      <c r="G277" s="84">
        <v>25</v>
      </c>
      <c r="H277" s="84">
        <v>25</v>
      </c>
      <c r="I277" s="85">
        <f t="shared" ref="I277:I287" si="14">SUM(E277:H277)-MIN(E277:H277)</f>
        <v>75</v>
      </c>
      <c r="J277" s="85">
        <v>1</v>
      </c>
    </row>
    <row r="278" spans="1:12" ht="15" customHeight="1">
      <c r="A278" s="86">
        <v>1983</v>
      </c>
      <c r="B278" s="108" t="s">
        <v>202</v>
      </c>
      <c r="C278" s="108" t="s">
        <v>436</v>
      </c>
      <c r="D278" s="108" t="s">
        <v>20</v>
      </c>
      <c r="E278" s="89">
        <v>25</v>
      </c>
      <c r="F278" s="89">
        <v>23</v>
      </c>
      <c r="G278" s="89">
        <v>23</v>
      </c>
      <c r="H278" s="89">
        <v>0</v>
      </c>
      <c r="I278" s="90">
        <f t="shared" si="14"/>
        <v>71</v>
      </c>
      <c r="J278" s="90">
        <v>2</v>
      </c>
    </row>
    <row r="279" spans="1:12" s="55" customFormat="1" ht="15" customHeight="1">
      <c r="A279" s="81">
        <v>1977</v>
      </c>
      <c r="B279" s="107" t="s">
        <v>437</v>
      </c>
      <c r="C279" s="107" t="s">
        <v>438</v>
      </c>
      <c r="D279" s="107" t="s">
        <v>30</v>
      </c>
      <c r="E279" s="84">
        <v>23</v>
      </c>
      <c r="F279" s="84">
        <v>21</v>
      </c>
      <c r="G279" s="84">
        <v>21</v>
      </c>
      <c r="H279" s="84">
        <v>17</v>
      </c>
      <c r="I279" s="85">
        <f t="shared" si="14"/>
        <v>65</v>
      </c>
      <c r="J279" s="85">
        <v>3</v>
      </c>
      <c r="K279" s="1"/>
    </row>
    <row r="280" spans="1:12" s="55" customFormat="1" ht="15" customHeight="1">
      <c r="A280" s="86">
        <v>1979</v>
      </c>
      <c r="B280" s="108" t="s">
        <v>380</v>
      </c>
      <c r="C280" s="108" t="s">
        <v>43</v>
      </c>
      <c r="D280" s="108" t="s">
        <v>12</v>
      </c>
      <c r="E280" s="89">
        <v>21</v>
      </c>
      <c r="F280" s="89">
        <v>19</v>
      </c>
      <c r="G280" s="89">
        <v>14</v>
      </c>
      <c r="H280" s="89">
        <v>14</v>
      </c>
      <c r="I280" s="90">
        <f t="shared" si="14"/>
        <v>54</v>
      </c>
      <c r="J280" s="90">
        <v>4</v>
      </c>
      <c r="K280" s="54"/>
    </row>
    <row r="281" spans="1:12" ht="15" customHeight="1">
      <c r="A281" s="81">
        <v>1985</v>
      </c>
      <c r="B281" s="107" t="s">
        <v>439</v>
      </c>
      <c r="C281" s="107" t="s">
        <v>71</v>
      </c>
      <c r="D281" s="107" t="s">
        <v>18</v>
      </c>
      <c r="E281" s="84">
        <v>19</v>
      </c>
      <c r="F281" s="84">
        <v>17</v>
      </c>
      <c r="G281" s="84">
        <v>15</v>
      </c>
      <c r="H281" s="84">
        <v>0</v>
      </c>
      <c r="I281" s="85">
        <f t="shared" si="14"/>
        <v>51</v>
      </c>
      <c r="J281" s="85">
        <v>5</v>
      </c>
      <c r="K281" s="54"/>
      <c r="L281" s="67"/>
    </row>
    <row r="282" spans="1:12" ht="15" customHeight="1">
      <c r="A282" s="86">
        <v>1975</v>
      </c>
      <c r="B282" s="108" t="s">
        <v>441</v>
      </c>
      <c r="C282" s="108" t="s">
        <v>442</v>
      </c>
      <c r="D282" s="108" t="s">
        <v>12</v>
      </c>
      <c r="E282" s="89">
        <v>0</v>
      </c>
      <c r="F282" s="89">
        <v>15</v>
      </c>
      <c r="G282" s="89">
        <v>17</v>
      </c>
      <c r="H282" s="89">
        <v>15</v>
      </c>
      <c r="I282" s="90">
        <f t="shared" si="14"/>
        <v>47</v>
      </c>
      <c r="J282" s="117">
        <v>6</v>
      </c>
      <c r="L282" s="67"/>
    </row>
    <row r="283" spans="1:12" ht="15" customHeight="1">
      <c r="A283" s="81">
        <v>1988</v>
      </c>
      <c r="B283" s="107" t="s">
        <v>444</v>
      </c>
      <c r="C283" s="107" t="s">
        <v>445</v>
      </c>
      <c r="D283" s="107" t="s">
        <v>12</v>
      </c>
      <c r="E283" s="84">
        <v>0</v>
      </c>
      <c r="F283" s="84">
        <v>0</v>
      </c>
      <c r="G283" s="84">
        <v>19</v>
      </c>
      <c r="H283" s="84">
        <v>19</v>
      </c>
      <c r="I283" s="85">
        <f t="shared" si="14"/>
        <v>38</v>
      </c>
      <c r="J283" s="116">
        <v>7</v>
      </c>
    </row>
    <row r="284" spans="1:12" ht="15" customHeight="1">
      <c r="A284" s="86">
        <v>1983</v>
      </c>
      <c r="B284" s="108" t="s">
        <v>443</v>
      </c>
      <c r="C284" s="108" t="s">
        <v>52</v>
      </c>
      <c r="D284" s="108" t="s">
        <v>106</v>
      </c>
      <c r="E284" s="89">
        <v>0</v>
      </c>
      <c r="F284" s="89">
        <v>14</v>
      </c>
      <c r="G284" s="89">
        <v>13</v>
      </c>
      <c r="H284" s="89">
        <v>0</v>
      </c>
      <c r="I284" s="90">
        <f t="shared" si="14"/>
        <v>27</v>
      </c>
      <c r="J284" s="117">
        <v>8</v>
      </c>
    </row>
    <row r="285" spans="1:12" ht="15" customHeight="1">
      <c r="A285" s="81">
        <v>1978</v>
      </c>
      <c r="B285" s="107" t="s">
        <v>504</v>
      </c>
      <c r="C285" s="107" t="s">
        <v>619</v>
      </c>
      <c r="D285" s="107" t="s">
        <v>12</v>
      </c>
      <c r="E285" s="84">
        <v>0</v>
      </c>
      <c r="F285" s="84">
        <v>0</v>
      </c>
      <c r="G285" s="84">
        <v>0</v>
      </c>
      <c r="H285" s="84">
        <v>23</v>
      </c>
      <c r="I285" s="85">
        <f t="shared" si="14"/>
        <v>23</v>
      </c>
      <c r="J285" s="116">
        <v>9</v>
      </c>
      <c r="K285" s="47"/>
    </row>
    <row r="286" spans="1:12" ht="15" customHeight="1">
      <c r="A286" s="86">
        <v>1974</v>
      </c>
      <c r="B286" s="108" t="s">
        <v>620</v>
      </c>
      <c r="C286" s="108" t="s">
        <v>327</v>
      </c>
      <c r="D286" s="108" t="s">
        <v>621</v>
      </c>
      <c r="E286" s="89">
        <v>0</v>
      </c>
      <c r="F286" s="89">
        <v>0</v>
      </c>
      <c r="G286" s="89">
        <v>0</v>
      </c>
      <c r="H286" s="89">
        <v>21</v>
      </c>
      <c r="I286" s="90">
        <f t="shared" si="14"/>
        <v>21</v>
      </c>
      <c r="J286" s="117">
        <v>10</v>
      </c>
    </row>
    <row r="287" spans="1:12" ht="15" customHeight="1">
      <c r="A287" s="81">
        <v>1976</v>
      </c>
      <c r="B287" s="107" t="s">
        <v>332</v>
      </c>
      <c r="C287" s="107" t="s">
        <v>446</v>
      </c>
      <c r="D287" s="107" t="s">
        <v>447</v>
      </c>
      <c r="E287" s="84">
        <v>0</v>
      </c>
      <c r="F287" s="84">
        <v>13</v>
      </c>
      <c r="G287" s="84">
        <v>0</v>
      </c>
      <c r="H287" s="84">
        <v>0</v>
      </c>
      <c r="I287" s="85">
        <f t="shared" si="14"/>
        <v>13</v>
      </c>
      <c r="J287" s="116">
        <v>11</v>
      </c>
    </row>
    <row r="288" spans="1:12" ht="15" customHeight="1">
      <c r="A288" s="121"/>
      <c r="B288" s="122"/>
      <c r="C288" s="122"/>
      <c r="D288" s="122"/>
      <c r="E288" s="123"/>
      <c r="F288" s="123"/>
      <c r="G288" s="123"/>
      <c r="H288" s="123"/>
      <c r="I288" s="124"/>
      <c r="J288" s="125"/>
    </row>
    <row r="289" spans="1:11" ht="15" customHeight="1">
      <c r="A289" s="126"/>
      <c r="B289" s="127"/>
      <c r="C289" s="128" t="s">
        <v>448</v>
      </c>
      <c r="D289" s="127"/>
      <c r="E289" s="100"/>
      <c r="F289" s="100"/>
      <c r="G289" s="100"/>
      <c r="H289" s="100"/>
      <c r="I289" s="129"/>
      <c r="J289" s="130"/>
    </row>
    <row r="290" spans="1:11" ht="15" customHeight="1">
      <c r="A290" s="126"/>
      <c r="B290" s="127"/>
      <c r="C290" s="127"/>
      <c r="D290" s="127"/>
      <c r="E290" s="100"/>
      <c r="F290" s="100"/>
      <c r="G290" s="100"/>
      <c r="H290" s="100"/>
      <c r="I290" s="129"/>
      <c r="J290" s="130"/>
    </row>
    <row r="291" spans="1:11" ht="15" customHeight="1">
      <c r="A291" s="81">
        <v>1995</v>
      </c>
      <c r="B291" s="131" t="s">
        <v>114</v>
      </c>
      <c r="C291" s="131" t="s">
        <v>201</v>
      </c>
      <c r="D291" s="131" t="s">
        <v>20</v>
      </c>
      <c r="E291" s="84">
        <v>25</v>
      </c>
      <c r="F291" s="84">
        <v>0</v>
      </c>
      <c r="G291" s="84">
        <v>25</v>
      </c>
      <c r="H291" s="84">
        <v>25</v>
      </c>
      <c r="I291" s="85">
        <f t="shared" ref="I291" si="15">SUM(E291:H291)-MIN(E291:H291)</f>
        <v>75</v>
      </c>
      <c r="J291" s="85">
        <v>1</v>
      </c>
    </row>
    <row r="292" spans="1:11" ht="15" customHeight="1">
      <c r="A292" s="86">
        <v>1995</v>
      </c>
      <c r="B292" s="108" t="s">
        <v>112</v>
      </c>
      <c r="C292" s="108" t="s">
        <v>53</v>
      </c>
      <c r="D292" s="108" t="s">
        <v>67</v>
      </c>
      <c r="E292" s="89">
        <v>0</v>
      </c>
      <c r="F292" s="89">
        <v>25</v>
      </c>
      <c r="G292" s="89">
        <v>21</v>
      </c>
      <c r="H292" s="89">
        <v>23</v>
      </c>
      <c r="I292" s="90">
        <f t="shared" ref="I292:I296" si="16">SUM(E292:H292)-MIN(E292:H292)</f>
        <v>69</v>
      </c>
      <c r="J292" s="90">
        <v>2</v>
      </c>
    </row>
    <row r="293" spans="1:11" ht="15" customHeight="1">
      <c r="A293" s="81">
        <v>1994</v>
      </c>
      <c r="B293" s="131" t="s">
        <v>72</v>
      </c>
      <c r="C293" s="131" t="s">
        <v>36</v>
      </c>
      <c r="D293" s="131" t="s">
        <v>9</v>
      </c>
      <c r="E293" s="84">
        <v>0</v>
      </c>
      <c r="F293" s="84">
        <v>23</v>
      </c>
      <c r="G293" s="84">
        <v>17</v>
      </c>
      <c r="H293" s="84">
        <v>21</v>
      </c>
      <c r="I293" s="85">
        <f t="shared" si="16"/>
        <v>61</v>
      </c>
      <c r="J293" s="85">
        <v>3</v>
      </c>
    </row>
    <row r="294" spans="1:11" ht="15" customHeight="1">
      <c r="A294" s="86">
        <v>1994</v>
      </c>
      <c r="B294" s="108" t="s">
        <v>76</v>
      </c>
      <c r="C294" s="108" t="s">
        <v>39</v>
      </c>
      <c r="D294" s="108" t="s">
        <v>9</v>
      </c>
      <c r="E294" s="89">
        <v>0</v>
      </c>
      <c r="F294" s="89">
        <v>21</v>
      </c>
      <c r="G294" s="89">
        <v>19</v>
      </c>
      <c r="H294" s="89">
        <v>17</v>
      </c>
      <c r="I294" s="90">
        <f t="shared" si="16"/>
        <v>57</v>
      </c>
      <c r="J294" s="117">
        <v>4</v>
      </c>
    </row>
    <row r="295" spans="1:11" ht="15" customHeight="1">
      <c r="A295" s="81">
        <v>1994</v>
      </c>
      <c r="B295" s="131" t="s">
        <v>449</v>
      </c>
      <c r="C295" s="131" t="s">
        <v>62</v>
      </c>
      <c r="D295" s="131" t="s">
        <v>106</v>
      </c>
      <c r="E295" s="84">
        <v>0</v>
      </c>
      <c r="F295" s="84">
        <v>0</v>
      </c>
      <c r="G295" s="84">
        <v>23</v>
      </c>
      <c r="H295" s="84">
        <v>19</v>
      </c>
      <c r="I295" s="85">
        <f t="shared" si="16"/>
        <v>42</v>
      </c>
      <c r="J295" s="116">
        <v>5</v>
      </c>
    </row>
    <row r="296" spans="1:11" ht="15" customHeight="1">
      <c r="A296" s="86">
        <v>1994</v>
      </c>
      <c r="B296" s="108" t="s">
        <v>622</v>
      </c>
      <c r="C296" s="108" t="s">
        <v>39</v>
      </c>
      <c r="D296" s="108" t="s">
        <v>14</v>
      </c>
      <c r="E296" s="89">
        <v>0</v>
      </c>
      <c r="F296" s="89">
        <v>0</v>
      </c>
      <c r="G296" s="89">
        <v>0</v>
      </c>
      <c r="H296" s="89">
        <v>15</v>
      </c>
      <c r="I296" s="90">
        <f t="shared" si="16"/>
        <v>15</v>
      </c>
      <c r="J296" s="117">
        <v>6</v>
      </c>
    </row>
    <row r="297" spans="1:11" ht="15" customHeight="1">
      <c r="A297" s="126"/>
      <c r="B297" s="127"/>
      <c r="C297" s="127"/>
      <c r="D297" s="127"/>
      <c r="E297" s="100"/>
      <c r="F297" s="100"/>
      <c r="G297" s="100"/>
      <c r="H297" s="100"/>
      <c r="I297" s="129"/>
      <c r="J297" s="130"/>
    </row>
    <row r="298" spans="1:11" s="53" customFormat="1" ht="19.5" customHeight="1">
      <c r="A298" s="182" t="s">
        <v>310</v>
      </c>
      <c r="B298" s="182"/>
      <c r="C298" s="182"/>
      <c r="D298" s="182"/>
      <c r="E298" s="182"/>
      <c r="F298" s="182"/>
      <c r="G298" s="182"/>
      <c r="H298" s="182"/>
      <c r="I298" s="182"/>
      <c r="J298" s="182"/>
      <c r="K298" s="52"/>
    </row>
    <row r="299" spans="1:11" s="71" customFormat="1" ht="15" customHeight="1" thickBo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70"/>
    </row>
    <row r="300" spans="1:11" s="12" customFormat="1" ht="15" customHeight="1" thickBot="1">
      <c r="A300" s="75" t="s">
        <v>4</v>
      </c>
      <c r="B300" s="75" t="s">
        <v>0</v>
      </c>
      <c r="C300" s="76" t="s">
        <v>5</v>
      </c>
      <c r="D300" s="75" t="s">
        <v>1</v>
      </c>
      <c r="E300" s="75" t="s">
        <v>63</v>
      </c>
      <c r="F300" s="77" t="s">
        <v>315</v>
      </c>
      <c r="G300" s="75" t="s">
        <v>314</v>
      </c>
      <c r="H300" s="75" t="s">
        <v>7</v>
      </c>
      <c r="I300" s="75" t="s">
        <v>2</v>
      </c>
      <c r="J300" s="75" t="s">
        <v>3</v>
      </c>
      <c r="K300" s="10"/>
    </row>
    <row r="301" spans="1:11" s="12" customFormat="1" ht="15" customHeight="1">
      <c r="A301" s="126"/>
      <c r="B301" s="127"/>
      <c r="C301" s="127"/>
      <c r="D301" s="127"/>
      <c r="E301" s="100"/>
      <c r="F301" s="100"/>
      <c r="G301" s="100"/>
      <c r="H301" s="100"/>
      <c r="I301" s="129"/>
      <c r="J301" s="130"/>
      <c r="K301" s="10"/>
    </row>
    <row r="302" spans="1:11" s="12" customFormat="1" ht="15" customHeight="1">
      <c r="A302" s="126"/>
      <c r="B302" s="127"/>
      <c r="C302" s="132" t="s">
        <v>450</v>
      </c>
      <c r="D302" s="127"/>
      <c r="E302" s="100"/>
      <c r="F302" s="100"/>
      <c r="G302" s="100"/>
      <c r="H302" s="100"/>
      <c r="I302" s="129"/>
      <c r="J302" s="130"/>
      <c r="K302" s="10"/>
    </row>
    <row r="303" spans="1:11" s="12" customFormat="1" ht="15" customHeight="1">
      <c r="A303" s="126"/>
      <c r="B303" s="127"/>
      <c r="C303" s="127"/>
      <c r="D303" s="127"/>
      <c r="E303" s="100"/>
      <c r="F303" s="100"/>
      <c r="G303" s="100"/>
      <c r="H303" s="100"/>
      <c r="I303" s="129"/>
      <c r="J303" s="130"/>
      <c r="K303" s="10"/>
    </row>
    <row r="304" spans="1:11" s="12" customFormat="1" ht="15" customHeight="1">
      <c r="A304" s="81">
        <v>1973</v>
      </c>
      <c r="B304" s="107" t="s">
        <v>139</v>
      </c>
      <c r="C304" s="107" t="s">
        <v>52</v>
      </c>
      <c r="D304" s="107" t="s">
        <v>350</v>
      </c>
      <c r="E304" s="84">
        <v>25</v>
      </c>
      <c r="F304" s="84">
        <v>0</v>
      </c>
      <c r="G304" s="84">
        <v>25</v>
      </c>
      <c r="H304" s="84">
        <v>21</v>
      </c>
      <c r="I304" s="85">
        <f t="shared" ref="I304:I316" si="17">SUM(E304:H304)-MIN(E304:H304)</f>
        <v>71</v>
      </c>
      <c r="J304" s="85">
        <v>1</v>
      </c>
      <c r="K304" s="10"/>
    </row>
    <row r="305" spans="1:11" s="12" customFormat="1" ht="15" customHeight="1">
      <c r="A305" s="86">
        <v>1963</v>
      </c>
      <c r="B305" s="108" t="s">
        <v>304</v>
      </c>
      <c r="C305" s="108" t="s">
        <v>71</v>
      </c>
      <c r="D305" s="108" t="s">
        <v>451</v>
      </c>
      <c r="E305" s="89">
        <v>15</v>
      </c>
      <c r="F305" s="89">
        <v>25</v>
      </c>
      <c r="G305" s="89">
        <v>0</v>
      </c>
      <c r="H305" s="89">
        <v>19</v>
      </c>
      <c r="I305" s="90">
        <f t="shared" si="17"/>
        <v>59</v>
      </c>
      <c r="J305" s="90">
        <v>2</v>
      </c>
      <c r="K305" s="10"/>
    </row>
    <row r="306" spans="1:11" s="12" customFormat="1" ht="15" customHeight="1">
      <c r="A306" s="81">
        <v>1970</v>
      </c>
      <c r="B306" s="107" t="s">
        <v>453</v>
      </c>
      <c r="C306" s="107" t="s">
        <v>454</v>
      </c>
      <c r="D306" s="107" t="s">
        <v>38</v>
      </c>
      <c r="E306" s="84">
        <v>0</v>
      </c>
      <c r="F306" s="84">
        <v>21</v>
      </c>
      <c r="G306" s="84">
        <v>19</v>
      </c>
      <c r="H306" s="84">
        <v>17</v>
      </c>
      <c r="I306" s="85">
        <f t="shared" si="17"/>
        <v>57</v>
      </c>
      <c r="J306" s="85">
        <v>3</v>
      </c>
      <c r="K306" s="10"/>
    </row>
    <row r="307" spans="1:11" s="12" customFormat="1" ht="15" customHeight="1">
      <c r="A307" s="86">
        <v>1966</v>
      </c>
      <c r="B307" s="108" t="s">
        <v>97</v>
      </c>
      <c r="C307" s="108" t="s">
        <v>452</v>
      </c>
      <c r="D307" s="108" t="s">
        <v>14</v>
      </c>
      <c r="E307" s="89">
        <v>0</v>
      </c>
      <c r="F307" s="89">
        <v>23</v>
      </c>
      <c r="G307" s="89">
        <v>17</v>
      </c>
      <c r="H307" s="89">
        <v>0</v>
      </c>
      <c r="I307" s="90">
        <f t="shared" si="17"/>
        <v>40</v>
      </c>
      <c r="J307" s="117">
        <v>4</v>
      </c>
      <c r="K307" s="10"/>
    </row>
    <row r="308" spans="1:11" s="12" customFormat="1" ht="15" customHeight="1">
      <c r="A308" s="81">
        <v>1993</v>
      </c>
      <c r="B308" s="107" t="s">
        <v>623</v>
      </c>
      <c r="C308" s="107" t="s">
        <v>37</v>
      </c>
      <c r="D308" s="107" t="s">
        <v>67</v>
      </c>
      <c r="E308" s="84">
        <v>0</v>
      </c>
      <c r="F308" s="84">
        <v>0</v>
      </c>
      <c r="G308" s="84">
        <v>0</v>
      </c>
      <c r="H308" s="84">
        <v>25</v>
      </c>
      <c r="I308" s="85">
        <f t="shared" si="17"/>
        <v>25</v>
      </c>
      <c r="J308" s="116">
        <v>5</v>
      </c>
      <c r="K308" s="10"/>
    </row>
    <row r="309" spans="1:11" s="12" customFormat="1" ht="15" customHeight="1">
      <c r="A309" s="86">
        <v>1971</v>
      </c>
      <c r="B309" s="108" t="s">
        <v>455</v>
      </c>
      <c r="C309" s="108" t="s">
        <v>392</v>
      </c>
      <c r="D309" s="108" t="s">
        <v>38</v>
      </c>
      <c r="E309" s="89">
        <v>23</v>
      </c>
      <c r="F309" s="89">
        <v>0</v>
      </c>
      <c r="G309" s="89">
        <v>0</v>
      </c>
      <c r="H309" s="89">
        <v>0</v>
      </c>
      <c r="I309" s="90">
        <f t="shared" si="17"/>
        <v>23</v>
      </c>
      <c r="J309" s="117">
        <v>6</v>
      </c>
      <c r="K309" s="10"/>
    </row>
    <row r="310" spans="1:11" s="12" customFormat="1" ht="15" customHeight="1">
      <c r="A310" s="81">
        <v>1970</v>
      </c>
      <c r="B310" s="107" t="s">
        <v>117</v>
      </c>
      <c r="C310" s="107" t="s">
        <v>53</v>
      </c>
      <c r="D310" s="107"/>
      <c r="E310" s="84">
        <v>0</v>
      </c>
      <c r="F310" s="84">
        <v>0</v>
      </c>
      <c r="G310" s="84">
        <v>23</v>
      </c>
      <c r="H310" s="84">
        <v>0</v>
      </c>
      <c r="I310" s="85">
        <f t="shared" si="17"/>
        <v>23</v>
      </c>
      <c r="J310" s="116">
        <v>7</v>
      </c>
      <c r="K310" s="10"/>
    </row>
    <row r="311" spans="1:11" s="12" customFormat="1" ht="15" customHeight="1">
      <c r="A311" s="86">
        <v>1976</v>
      </c>
      <c r="B311" s="108" t="s">
        <v>129</v>
      </c>
      <c r="C311" s="108" t="s">
        <v>86</v>
      </c>
      <c r="D311" s="108" t="s">
        <v>9</v>
      </c>
      <c r="E311" s="89">
        <v>0</v>
      </c>
      <c r="F311" s="89">
        <v>0</v>
      </c>
      <c r="G311" s="89">
        <v>0</v>
      </c>
      <c r="H311" s="89">
        <v>23</v>
      </c>
      <c r="I311" s="90">
        <f t="shared" si="17"/>
        <v>23</v>
      </c>
      <c r="J311" s="117">
        <v>8</v>
      </c>
      <c r="K311" s="10"/>
    </row>
    <row r="312" spans="1:11" s="12" customFormat="1" ht="15" customHeight="1">
      <c r="A312" s="81">
        <v>1970</v>
      </c>
      <c r="B312" s="107" t="s">
        <v>390</v>
      </c>
      <c r="C312" s="107" t="s">
        <v>71</v>
      </c>
      <c r="D312" s="107" t="s">
        <v>456</v>
      </c>
      <c r="E312" s="84">
        <v>21</v>
      </c>
      <c r="F312" s="84">
        <v>0</v>
      </c>
      <c r="G312" s="84">
        <v>0</v>
      </c>
      <c r="H312" s="84">
        <v>0</v>
      </c>
      <c r="I312" s="85">
        <f t="shared" si="17"/>
        <v>21</v>
      </c>
      <c r="J312" s="116">
        <v>9</v>
      </c>
      <c r="K312" s="10"/>
    </row>
    <row r="313" spans="1:11" s="12" customFormat="1" ht="15" customHeight="1">
      <c r="A313" s="86">
        <v>1976</v>
      </c>
      <c r="B313" s="108" t="s">
        <v>457</v>
      </c>
      <c r="C313" s="108" t="s">
        <v>458</v>
      </c>
      <c r="D313" s="108" t="s">
        <v>9</v>
      </c>
      <c r="E313" s="89">
        <v>0</v>
      </c>
      <c r="F313" s="89">
        <v>0</v>
      </c>
      <c r="G313" s="89">
        <v>21</v>
      </c>
      <c r="H313" s="89">
        <v>0</v>
      </c>
      <c r="I313" s="90">
        <f t="shared" si="17"/>
        <v>21</v>
      </c>
      <c r="J313" s="117">
        <v>10</v>
      </c>
      <c r="K313" s="10"/>
    </row>
    <row r="314" spans="1:11" s="12" customFormat="1" ht="15" customHeight="1">
      <c r="A314" s="81">
        <v>1967</v>
      </c>
      <c r="B314" s="107" t="s">
        <v>178</v>
      </c>
      <c r="C314" s="107" t="s">
        <v>446</v>
      </c>
      <c r="D314" s="107" t="s">
        <v>14</v>
      </c>
      <c r="E314" s="84">
        <v>19</v>
      </c>
      <c r="F314" s="84">
        <v>0</v>
      </c>
      <c r="G314" s="84">
        <v>0</v>
      </c>
      <c r="H314" s="84">
        <v>0</v>
      </c>
      <c r="I314" s="85">
        <f t="shared" si="17"/>
        <v>19</v>
      </c>
      <c r="J314" s="116">
        <v>11</v>
      </c>
      <c r="K314" s="10"/>
    </row>
    <row r="315" spans="1:11" s="12" customFormat="1" ht="15" customHeight="1">
      <c r="A315" s="86">
        <v>1970</v>
      </c>
      <c r="B315" s="108" t="s">
        <v>371</v>
      </c>
      <c r="C315" s="108" t="s">
        <v>459</v>
      </c>
      <c r="D315" s="108" t="s">
        <v>460</v>
      </c>
      <c r="E315" s="89">
        <v>17</v>
      </c>
      <c r="F315" s="89">
        <v>0</v>
      </c>
      <c r="G315" s="89">
        <v>0</v>
      </c>
      <c r="H315" s="89">
        <v>0</v>
      </c>
      <c r="I315" s="90">
        <f t="shared" si="17"/>
        <v>17</v>
      </c>
      <c r="J315" s="117">
        <v>12</v>
      </c>
      <c r="K315" s="10"/>
    </row>
    <row r="316" spans="1:11" s="12" customFormat="1" ht="15" customHeight="1">
      <c r="A316" s="81">
        <v>1954</v>
      </c>
      <c r="B316" s="107" t="s">
        <v>74</v>
      </c>
      <c r="C316" s="107" t="s">
        <v>461</v>
      </c>
      <c r="D316" s="107" t="s">
        <v>31</v>
      </c>
      <c r="E316" s="84">
        <v>14</v>
      </c>
      <c r="F316" s="84">
        <v>0</v>
      </c>
      <c r="G316" s="84">
        <v>0</v>
      </c>
      <c r="H316" s="84">
        <v>0</v>
      </c>
      <c r="I316" s="85">
        <f t="shared" si="17"/>
        <v>14</v>
      </c>
      <c r="J316" s="116">
        <v>13</v>
      </c>
      <c r="K316" s="10"/>
    </row>
    <row r="317" spans="1:11" s="12" customFormat="1" ht="15" customHeight="1">
      <c r="A317" s="126"/>
      <c r="B317" s="127"/>
      <c r="C317" s="127"/>
      <c r="D317" s="127"/>
      <c r="E317" s="100"/>
      <c r="F317" s="100"/>
      <c r="G317" s="100"/>
      <c r="H317" s="100"/>
      <c r="I317" s="129"/>
      <c r="J317" s="130"/>
      <c r="K317" s="10"/>
    </row>
    <row r="318" spans="1:11" s="12" customFormat="1" ht="15" customHeight="1">
      <c r="A318" s="126"/>
      <c r="B318" s="127"/>
      <c r="C318" s="132" t="s">
        <v>462</v>
      </c>
      <c r="D318" s="127"/>
      <c r="E318" s="100"/>
      <c r="F318" s="100"/>
      <c r="G318" s="100"/>
      <c r="H318" s="100"/>
      <c r="I318" s="129"/>
      <c r="J318" s="130"/>
      <c r="K318" s="10"/>
    </row>
    <row r="319" spans="1:11" s="12" customFormat="1" ht="15" customHeight="1">
      <c r="A319" s="126"/>
      <c r="B319" s="127"/>
      <c r="C319" s="127"/>
      <c r="D319" s="127"/>
      <c r="E319" s="100"/>
      <c r="F319" s="100"/>
      <c r="G319" s="100"/>
      <c r="H319" s="100"/>
      <c r="I319" s="129"/>
      <c r="J319" s="130"/>
      <c r="K319" s="10"/>
    </row>
    <row r="320" spans="1:11" s="12" customFormat="1" ht="15" customHeight="1">
      <c r="A320" s="81">
        <v>1959</v>
      </c>
      <c r="B320" s="107" t="s">
        <v>463</v>
      </c>
      <c r="C320" s="107" t="s">
        <v>464</v>
      </c>
      <c r="D320" s="107" t="s">
        <v>465</v>
      </c>
      <c r="E320" s="84">
        <v>25</v>
      </c>
      <c r="F320" s="84">
        <v>23</v>
      </c>
      <c r="G320" s="84">
        <v>21</v>
      </c>
      <c r="H320" s="84">
        <v>14</v>
      </c>
      <c r="I320" s="85">
        <f t="shared" ref="I320:I339" si="18">SUM(E320:H320)-MIN(E320:H320)</f>
        <v>69</v>
      </c>
      <c r="J320" s="85">
        <v>1</v>
      </c>
      <c r="K320" s="10"/>
    </row>
    <row r="321" spans="1:12" s="53" customFormat="1" ht="15" customHeight="1">
      <c r="A321" s="86">
        <v>1965</v>
      </c>
      <c r="B321" s="108" t="s">
        <v>175</v>
      </c>
      <c r="C321" s="108" t="s">
        <v>466</v>
      </c>
      <c r="D321" s="108" t="s">
        <v>7</v>
      </c>
      <c r="E321" s="89">
        <v>23</v>
      </c>
      <c r="F321" s="89">
        <v>13</v>
      </c>
      <c r="G321" s="89">
        <v>13</v>
      </c>
      <c r="H321" s="89">
        <v>10</v>
      </c>
      <c r="I321" s="90">
        <f t="shared" si="18"/>
        <v>49</v>
      </c>
      <c r="J321" s="90">
        <v>2</v>
      </c>
      <c r="K321" s="52"/>
    </row>
    <row r="322" spans="1:12" s="53" customFormat="1" ht="15" customHeight="1">
      <c r="A322" s="81">
        <v>1955</v>
      </c>
      <c r="B322" s="107" t="s">
        <v>467</v>
      </c>
      <c r="C322" s="107" t="s">
        <v>468</v>
      </c>
      <c r="D322" s="107" t="s">
        <v>379</v>
      </c>
      <c r="E322" s="84">
        <v>0</v>
      </c>
      <c r="F322" s="84">
        <v>19</v>
      </c>
      <c r="G322" s="84">
        <v>15</v>
      </c>
      <c r="H322" s="84">
        <v>11</v>
      </c>
      <c r="I322" s="85">
        <f t="shared" si="18"/>
        <v>45</v>
      </c>
      <c r="J322" s="85">
        <v>3</v>
      </c>
      <c r="K322" s="52"/>
    </row>
    <row r="323" spans="1:12" s="13" customFormat="1" ht="15" customHeight="1">
      <c r="A323" s="86">
        <v>1971</v>
      </c>
      <c r="B323" s="108" t="s">
        <v>476</v>
      </c>
      <c r="C323" s="108" t="s">
        <v>477</v>
      </c>
      <c r="D323" s="108" t="s">
        <v>328</v>
      </c>
      <c r="E323" s="89">
        <v>0</v>
      </c>
      <c r="F323" s="89">
        <v>0</v>
      </c>
      <c r="G323" s="89">
        <v>25</v>
      </c>
      <c r="H323" s="89">
        <v>21</v>
      </c>
      <c r="I323" s="90">
        <f t="shared" si="18"/>
        <v>46</v>
      </c>
      <c r="J323" s="117">
        <v>4</v>
      </c>
      <c r="K323" s="180" t="s">
        <v>633</v>
      </c>
      <c r="L323" s="181"/>
    </row>
    <row r="324" spans="1:12" ht="15" customHeight="1">
      <c r="A324" s="81">
        <v>1946</v>
      </c>
      <c r="B324" s="107" t="s">
        <v>470</v>
      </c>
      <c r="C324" s="107" t="s">
        <v>471</v>
      </c>
      <c r="D324" s="107" t="s">
        <v>472</v>
      </c>
      <c r="E324" s="84">
        <v>0</v>
      </c>
      <c r="F324" s="84">
        <v>14</v>
      </c>
      <c r="G324" s="84">
        <v>14</v>
      </c>
      <c r="H324" s="84">
        <v>9</v>
      </c>
      <c r="I324" s="85">
        <f t="shared" si="18"/>
        <v>37</v>
      </c>
      <c r="J324" s="116">
        <v>5</v>
      </c>
    </row>
    <row r="325" spans="1:12" ht="15" customHeight="1">
      <c r="A325" s="86">
        <v>1971</v>
      </c>
      <c r="B325" s="108" t="s">
        <v>478</v>
      </c>
      <c r="C325" s="108" t="s">
        <v>458</v>
      </c>
      <c r="D325" s="108" t="s">
        <v>479</v>
      </c>
      <c r="E325" s="89">
        <v>0</v>
      </c>
      <c r="F325" s="89">
        <v>0</v>
      </c>
      <c r="G325" s="89">
        <v>23</v>
      </c>
      <c r="H325" s="89">
        <v>13</v>
      </c>
      <c r="I325" s="90">
        <f t="shared" si="18"/>
        <v>36</v>
      </c>
      <c r="J325" s="117">
        <v>6</v>
      </c>
    </row>
    <row r="326" spans="1:12" ht="15" customHeight="1">
      <c r="A326" s="81">
        <v>1948</v>
      </c>
      <c r="B326" s="107" t="s">
        <v>303</v>
      </c>
      <c r="C326" s="107" t="s">
        <v>469</v>
      </c>
      <c r="D326" s="107" t="s">
        <v>20</v>
      </c>
      <c r="E326" s="84">
        <v>21</v>
      </c>
      <c r="F326" s="84">
        <v>11</v>
      </c>
      <c r="G326" s="84">
        <v>0</v>
      </c>
      <c r="H326" s="84">
        <v>0</v>
      </c>
      <c r="I326" s="85">
        <f t="shared" si="18"/>
        <v>32</v>
      </c>
      <c r="J326" s="116">
        <v>7</v>
      </c>
    </row>
    <row r="327" spans="1:12" ht="15" customHeight="1">
      <c r="A327" s="86">
        <v>1966</v>
      </c>
      <c r="B327" s="108" t="s">
        <v>90</v>
      </c>
      <c r="C327" s="108" t="s">
        <v>482</v>
      </c>
      <c r="D327" s="108" t="s">
        <v>20</v>
      </c>
      <c r="E327" s="89">
        <v>0</v>
      </c>
      <c r="F327" s="89">
        <v>0</v>
      </c>
      <c r="G327" s="89">
        <v>19</v>
      </c>
      <c r="H327" s="89">
        <v>12</v>
      </c>
      <c r="I327" s="90">
        <f t="shared" si="18"/>
        <v>31</v>
      </c>
      <c r="J327" s="117">
        <v>8</v>
      </c>
      <c r="K327" s="54"/>
    </row>
    <row r="328" spans="1:12" ht="15" customHeight="1">
      <c r="A328" s="81">
        <v>1962</v>
      </c>
      <c r="B328" s="107" t="s">
        <v>473</v>
      </c>
      <c r="C328" s="107" t="s">
        <v>474</v>
      </c>
      <c r="D328" s="107" t="s">
        <v>475</v>
      </c>
      <c r="E328" s="84">
        <v>0</v>
      </c>
      <c r="F328" s="84">
        <v>25</v>
      </c>
      <c r="G328" s="84">
        <v>0</v>
      </c>
      <c r="H328" s="84">
        <v>0</v>
      </c>
      <c r="I328" s="85">
        <f t="shared" si="18"/>
        <v>25</v>
      </c>
      <c r="J328" s="116">
        <v>9</v>
      </c>
    </row>
    <row r="329" spans="1:12" s="55" customFormat="1" ht="15" customHeight="1">
      <c r="A329" s="86">
        <v>1973</v>
      </c>
      <c r="B329" s="108" t="s">
        <v>624</v>
      </c>
      <c r="C329" s="108" t="s">
        <v>327</v>
      </c>
      <c r="D329" s="108" t="s">
        <v>328</v>
      </c>
      <c r="E329" s="89">
        <v>0</v>
      </c>
      <c r="F329" s="89">
        <v>0</v>
      </c>
      <c r="G329" s="89">
        <v>0</v>
      </c>
      <c r="H329" s="89">
        <v>25</v>
      </c>
      <c r="I329" s="90">
        <f t="shared" si="18"/>
        <v>25</v>
      </c>
      <c r="J329" s="117">
        <v>10</v>
      </c>
      <c r="K329" s="1"/>
    </row>
    <row r="330" spans="1:12" s="55" customFormat="1" ht="15" customHeight="1">
      <c r="A330" s="81">
        <v>1967</v>
      </c>
      <c r="B330" s="107" t="s">
        <v>178</v>
      </c>
      <c r="C330" s="107" t="s">
        <v>446</v>
      </c>
      <c r="D330" s="107" t="s">
        <v>14</v>
      </c>
      <c r="E330" s="84">
        <v>0</v>
      </c>
      <c r="F330" s="84">
        <v>0</v>
      </c>
      <c r="G330" s="84">
        <v>17</v>
      </c>
      <c r="H330" s="84">
        <v>7</v>
      </c>
      <c r="I330" s="85">
        <f t="shared" si="18"/>
        <v>24</v>
      </c>
      <c r="J330" s="116">
        <v>11</v>
      </c>
      <c r="K330" s="1"/>
    </row>
    <row r="331" spans="1:12" ht="15" customHeight="1">
      <c r="A331" s="86">
        <v>1973</v>
      </c>
      <c r="B331" s="108" t="s">
        <v>345</v>
      </c>
      <c r="C331" s="108" t="s">
        <v>46</v>
      </c>
      <c r="D331" s="108" t="s">
        <v>625</v>
      </c>
      <c r="E331" s="89">
        <v>0</v>
      </c>
      <c r="F331" s="89">
        <v>0</v>
      </c>
      <c r="G331" s="89">
        <v>0</v>
      </c>
      <c r="H331" s="89">
        <v>23</v>
      </c>
      <c r="I331" s="90">
        <f t="shared" si="18"/>
        <v>23</v>
      </c>
      <c r="J331" s="117">
        <v>12</v>
      </c>
      <c r="L331" s="67"/>
    </row>
    <row r="332" spans="1:12" ht="15" customHeight="1">
      <c r="A332" s="81">
        <v>1958</v>
      </c>
      <c r="B332" s="107" t="s">
        <v>480</v>
      </c>
      <c r="C332" s="107" t="s">
        <v>481</v>
      </c>
      <c r="D332" s="107" t="s">
        <v>127</v>
      </c>
      <c r="E332" s="84">
        <v>0</v>
      </c>
      <c r="F332" s="84">
        <v>21</v>
      </c>
      <c r="G332" s="84">
        <v>0</v>
      </c>
      <c r="H332" s="84">
        <v>0</v>
      </c>
      <c r="I332" s="85">
        <f t="shared" si="18"/>
        <v>21</v>
      </c>
      <c r="J332" s="116">
        <v>13</v>
      </c>
      <c r="L332" s="67"/>
    </row>
    <row r="333" spans="1:12" ht="15" customHeight="1">
      <c r="A333" s="86">
        <v>1972</v>
      </c>
      <c r="B333" s="108" t="s">
        <v>99</v>
      </c>
      <c r="C333" s="108" t="s">
        <v>365</v>
      </c>
      <c r="D333" s="108" t="s">
        <v>451</v>
      </c>
      <c r="E333" s="89">
        <v>0</v>
      </c>
      <c r="F333" s="89">
        <v>0</v>
      </c>
      <c r="G333" s="89">
        <v>0</v>
      </c>
      <c r="H333" s="89">
        <v>19</v>
      </c>
      <c r="I333" s="90">
        <f t="shared" si="18"/>
        <v>19</v>
      </c>
      <c r="J333" s="117">
        <v>14</v>
      </c>
      <c r="K333" s="47"/>
    </row>
    <row r="334" spans="1:12" ht="15" customHeight="1">
      <c r="A334" s="81">
        <v>1969</v>
      </c>
      <c r="B334" s="107" t="s">
        <v>483</v>
      </c>
      <c r="C334" s="107" t="s">
        <v>484</v>
      </c>
      <c r="D334" s="107" t="s">
        <v>485</v>
      </c>
      <c r="E334" s="84">
        <v>0</v>
      </c>
      <c r="F334" s="84">
        <v>17</v>
      </c>
      <c r="G334" s="84">
        <v>0</v>
      </c>
      <c r="H334" s="84">
        <v>0</v>
      </c>
      <c r="I334" s="85">
        <f t="shared" si="18"/>
        <v>17</v>
      </c>
      <c r="J334" s="116">
        <v>15</v>
      </c>
      <c r="K334" s="54"/>
    </row>
    <row r="335" spans="1:12" ht="15" customHeight="1">
      <c r="A335" s="86">
        <v>1973</v>
      </c>
      <c r="B335" s="108" t="s">
        <v>155</v>
      </c>
      <c r="C335" s="108" t="s">
        <v>626</v>
      </c>
      <c r="D335" s="108" t="s">
        <v>627</v>
      </c>
      <c r="E335" s="89">
        <v>0</v>
      </c>
      <c r="F335" s="89">
        <v>0</v>
      </c>
      <c r="G335" s="89">
        <v>0</v>
      </c>
      <c r="H335" s="89">
        <v>17</v>
      </c>
      <c r="I335" s="90">
        <f t="shared" si="18"/>
        <v>17</v>
      </c>
      <c r="J335" s="117">
        <v>16</v>
      </c>
    </row>
    <row r="336" spans="1:12" ht="15" customHeight="1">
      <c r="A336" s="81">
        <v>1967</v>
      </c>
      <c r="B336" s="107" t="s">
        <v>486</v>
      </c>
      <c r="C336" s="107" t="s">
        <v>487</v>
      </c>
      <c r="D336" s="107" t="s">
        <v>106</v>
      </c>
      <c r="E336" s="84">
        <v>0</v>
      </c>
      <c r="F336" s="84">
        <v>15</v>
      </c>
      <c r="G336" s="84">
        <v>0</v>
      </c>
      <c r="H336" s="84">
        <v>0</v>
      </c>
      <c r="I336" s="85">
        <f t="shared" si="18"/>
        <v>15</v>
      </c>
      <c r="J336" s="116">
        <v>17</v>
      </c>
    </row>
    <row r="337" spans="1:11" ht="15" customHeight="1">
      <c r="A337" s="86">
        <v>1973</v>
      </c>
      <c r="B337" s="108" t="s">
        <v>628</v>
      </c>
      <c r="C337" s="108" t="s">
        <v>629</v>
      </c>
      <c r="D337" s="108" t="s">
        <v>7</v>
      </c>
      <c r="E337" s="89">
        <v>0</v>
      </c>
      <c r="F337" s="89">
        <v>0</v>
      </c>
      <c r="G337" s="89">
        <v>0</v>
      </c>
      <c r="H337" s="89">
        <v>15</v>
      </c>
      <c r="I337" s="90">
        <f t="shared" si="18"/>
        <v>15</v>
      </c>
      <c r="J337" s="117">
        <v>18</v>
      </c>
    </row>
    <row r="338" spans="1:11" ht="15" customHeight="1">
      <c r="A338" s="81">
        <v>1969</v>
      </c>
      <c r="B338" s="107" t="s">
        <v>412</v>
      </c>
      <c r="C338" s="107" t="s">
        <v>458</v>
      </c>
      <c r="D338" s="107" t="s">
        <v>144</v>
      </c>
      <c r="E338" s="84">
        <v>0</v>
      </c>
      <c r="F338" s="84">
        <v>12</v>
      </c>
      <c r="G338" s="84">
        <v>0</v>
      </c>
      <c r="H338" s="84">
        <v>0</v>
      </c>
      <c r="I338" s="85">
        <f t="shared" si="18"/>
        <v>12</v>
      </c>
      <c r="J338" s="116">
        <v>19</v>
      </c>
    </row>
    <row r="339" spans="1:11" ht="15" customHeight="1">
      <c r="A339" s="86">
        <v>1961</v>
      </c>
      <c r="B339" s="108" t="s">
        <v>630</v>
      </c>
      <c r="C339" s="108" t="s">
        <v>631</v>
      </c>
      <c r="D339" s="108" t="s">
        <v>632</v>
      </c>
      <c r="E339" s="89">
        <v>0</v>
      </c>
      <c r="F339" s="89">
        <v>0</v>
      </c>
      <c r="G339" s="89">
        <v>0</v>
      </c>
      <c r="H339" s="89">
        <v>8</v>
      </c>
      <c r="I339" s="90">
        <f t="shared" si="18"/>
        <v>8</v>
      </c>
      <c r="J339" s="117">
        <v>20</v>
      </c>
    </row>
    <row r="340" spans="1:11" ht="15" customHeight="1">
      <c r="A340" s="96"/>
      <c r="B340" s="174"/>
      <c r="C340" s="97"/>
      <c r="D340" s="175"/>
      <c r="E340" s="95"/>
      <c r="F340" s="95"/>
      <c r="G340" s="95"/>
      <c r="H340" s="95"/>
      <c r="I340" s="176"/>
      <c r="J340" s="146"/>
    </row>
    <row r="341" spans="1:11" ht="15" customHeight="1">
      <c r="A341" s="96"/>
      <c r="B341" s="174"/>
      <c r="C341" s="97"/>
      <c r="D341" s="175"/>
      <c r="E341" s="95"/>
      <c r="F341" s="95"/>
      <c r="G341" s="95"/>
      <c r="H341" s="95"/>
      <c r="I341" s="176"/>
      <c r="J341" s="146"/>
    </row>
    <row r="342" spans="1:11" ht="15" customHeight="1">
      <c r="A342" s="96"/>
      <c r="B342" s="174"/>
      <c r="C342" s="97"/>
      <c r="D342" s="175"/>
      <c r="E342" s="95"/>
      <c r="F342" s="95"/>
      <c r="G342" s="95"/>
      <c r="H342" s="95"/>
      <c r="I342" s="176"/>
      <c r="J342" s="146"/>
    </row>
    <row r="343" spans="1:11" s="12" customFormat="1" ht="15" customHeight="1">
      <c r="A343" s="96"/>
      <c r="B343" s="174"/>
      <c r="C343" s="97"/>
      <c r="D343" s="175"/>
      <c r="E343" s="95"/>
      <c r="F343" s="95"/>
      <c r="G343" s="95"/>
      <c r="H343" s="95"/>
      <c r="I343" s="176"/>
      <c r="J343" s="146"/>
      <c r="K343" s="10"/>
    </row>
    <row r="344" spans="1:11" s="12" customFormat="1" ht="15" customHeight="1">
      <c r="A344" s="96"/>
      <c r="B344" s="174"/>
      <c r="C344" s="97"/>
      <c r="D344" s="175"/>
      <c r="E344" s="95"/>
      <c r="F344" s="95"/>
      <c r="G344" s="95"/>
      <c r="H344" s="95"/>
      <c r="I344" s="176"/>
      <c r="J344" s="146"/>
      <c r="K344" s="10"/>
    </row>
    <row r="345" spans="1:11" s="12" customFormat="1" ht="15" customHeight="1">
      <c r="A345" s="17"/>
      <c r="B345" s="174"/>
      <c r="C345" s="175"/>
      <c r="D345" s="175"/>
      <c r="E345" s="177"/>
      <c r="F345" s="177"/>
      <c r="G345" s="177"/>
      <c r="H345" s="177"/>
      <c r="I345" s="176"/>
      <c r="J345" s="146"/>
      <c r="K345" s="10"/>
    </row>
    <row r="346" spans="1:11" s="12" customFormat="1" ht="15" customHeight="1">
      <c r="A346" s="177"/>
      <c r="B346" s="174"/>
      <c r="C346" s="175"/>
      <c r="D346" s="175"/>
      <c r="E346" s="177"/>
      <c r="F346" s="177"/>
      <c r="G346" s="177"/>
      <c r="H346" s="177"/>
      <c r="I346" s="176"/>
      <c r="J346" s="146"/>
      <c r="K346" s="10"/>
    </row>
    <row r="347" spans="1:11" s="12" customFormat="1" ht="15" customHeight="1">
      <c r="A347" s="10"/>
      <c r="B347" s="27"/>
      <c r="D347" s="46"/>
      <c r="E347" s="10"/>
      <c r="F347" s="10"/>
      <c r="G347" s="10"/>
      <c r="H347" s="10"/>
      <c r="I347" s="23"/>
      <c r="J347" s="20"/>
      <c r="K347" s="10"/>
    </row>
    <row r="348" spans="1:11" s="12" customFormat="1" ht="15" customHeight="1">
      <c r="A348" s="10"/>
      <c r="B348" s="27"/>
      <c r="D348" s="46"/>
      <c r="E348" s="10"/>
      <c r="F348" s="10"/>
      <c r="G348" s="10"/>
      <c r="H348" s="10"/>
      <c r="I348" s="23"/>
      <c r="J348" s="20"/>
      <c r="K348" s="10"/>
    </row>
    <row r="349" spans="1:11" s="12" customFormat="1" ht="15" customHeight="1">
      <c r="A349" s="10"/>
      <c r="B349" s="27"/>
      <c r="D349" s="46"/>
      <c r="E349" s="10"/>
      <c r="F349" s="10"/>
      <c r="G349" s="10"/>
      <c r="H349" s="10"/>
      <c r="I349" s="23"/>
      <c r="J349" s="20"/>
      <c r="K349" s="10"/>
    </row>
    <row r="350" spans="1:11" s="12" customFormat="1" ht="15" customHeight="1">
      <c r="A350" s="10"/>
      <c r="B350" s="27"/>
      <c r="D350" s="46"/>
      <c r="E350" s="10"/>
      <c r="F350" s="10"/>
      <c r="G350" s="10"/>
      <c r="H350" s="10"/>
      <c r="I350" s="23"/>
      <c r="J350" s="20"/>
      <c r="K350" s="10"/>
    </row>
    <row r="351" spans="1:11" s="12" customFormat="1" ht="15" customHeight="1">
      <c r="A351" s="10"/>
      <c r="B351" s="27"/>
      <c r="D351" s="46"/>
      <c r="E351" s="10"/>
      <c r="F351" s="10"/>
      <c r="G351" s="10"/>
      <c r="H351" s="10"/>
      <c r="I351" s="23"/>
      <c r="J351" s="20"/>
      <c r="K351" s="10"/>
    </row>
    <row r="352" spans="1:11" s="12" customFormat="1" ht="15" customHeight="1">
      <c r="A352" s="10"/>
      <c r="B352" s="27"/>
      <c r="D352" s="46"/>
      <c r="E352" s="10"/>
      <c r="F352" s="10"/>
      <c r="G352" s="10"/>
      <c r="H352" s="10"/>
      <c r="I352" s="23"/>
      <c r="J352" s="20"/>
      <c r="K352" s="10"/>
    </row>
    <row r="353" spans="1:11" s="12" customFormat="1" ht="15" customHeight="1">
      <c r="A353" s="10"/>
      <c r="B353" s="27"/>
      <c r="D353" s="46"/>
      <c r="E353" s="10"/>
      <c r="F353" s="10"/>
      <c r="G353" s="10"/>
      <c r="H353" s="10"/>
      <c r="I353" s="23"/>
      <c r="J353" s="20"/>
      <c r="K353" s="10"/>
    </row>
    <row r="354" spans="1:11" s="12" customFormat="1" ht="15" customHeight="1">
      <c r="A354" s="10"/>
      <c r="B354" s="27"/>
      <c r="D354" s="46"/>
      <c r="E354" s="10"/>
      <c r="F354" s="10"/>
      <c r="G354" s="10"/>
      <c r="H354" s="10"/>
      <c r="I354" s="23"/>
      <c r="J354" s="20"/>
      <c r="K354" s="10"/>
    </row>
    <row r="355" spans="1:11" s="12" customFormat="1" ht="15" customHeight="1">
      <c r="A355" s="10"/>
      <c r="B355" s="27"/>
      <c r="D355" s="46"/>
      <c r="E355" s="10"/>
      <c r="F355" s="10"/>
      <c r="G355" s="10"/>
      <c r="H355" s="10"/>
      <c r="I355" s="23"/>
      <c r="J355" s="20"/>
      <c r="K355" s="10"/>
    </row>
    <row r="356" spans="1:11" s="12" customFormat="1" ht="15" customHeight="1">
      <c r="A356" s="10"/>
      <c r="B356" s="27"/>
      <c r="D356" s="46"/>
      <c r="E356" s="10"/>
      <c r="F356" s="10"/>
      <c r="G356" s="10"/>
      <c r="H356" s="10"/>
      <c r="I356" s="23"/>
      <c r="J356" s="20"/>
      <c r="K356" s="10"/>
    </row>
    <row r="357" spans="1:11" s="12" customFormat="1" ht="12.75" customHeight="1">
      <c r="A357" s="10"/>
      <c r="B357" s="27"/>
      <c r="D357" s="46"/>
      <c r="E357" s="10"/>
      <c r="F357" s="10"/>
      <c r="G357" s="10"/>
      <c r="H357" s="10"/>
      <c r="I357" s="23"/>
      <c r="J357" s="20"/>
      <c r="K357" s="10"/>
    </row>
    <row r="358" spans="1:11" s="12" customFormat="1" ht="12.75" customHeight="1">
      <c r="A358" s="10"/>
      <c r="B358" s="27"/>
      <c r="D358" s="46"/>
      <c r="E358" s="10"/>
      <c r="F358" s="10"/>
      <c r="G358" s="10"/>
      <c r="H358" s="10"/>
      <c r="I358" s="23"/>
      <c r="J358" s="20"/>
      <c r="K358" s="10"/>
    </row>
    <row r="359" spans="1:11" s="12" customFormat="1" ht="12.75" customHeight="1">
      <c r="A359" s="10"/>
      <c r="B359" s="27"/>
      <c r="D359" s="46"/>
      <c r="E359" s="10"/>
      <c r="F359" s="10"/>
      <c r="G359" s="10"/>
      <c r="H359" s="10"/>
      <c r="I359" s="23"/>
      <c r="J359" s="20"/>
      <c r="K359" s="10"/>
    </row>
    <row r="360" spans="1:11" s="12" customFormat="1" ht="12.75" customHeight="1">
      <c r="A360" s="10"/>
      <c r="B360" s="27"/>
      <c r="D360" s="46"/>
      <c r="E360" s="10"/>
      <c r="F360" s="10"/>
      <c r="G360" s="10"/>
      <c r="H360" s="10"/>
      <c r="I360" s="23"/>
      <c r="J360" s="20"/>
      <c r="K360" s="10"/>
    </row>
    <row r="361" spans="1:11" s="12" customFormat="1" ht="12.75" customHeight="1">
      <c r="A361" s="10"/>
      <c r="B361" s="27"/>
      <c r="D361" s="46"/>
      <c r="E361" s="10"/>
      <c r="F361" s="10"/>
      <c r="G361" s="10"/>
      <c r="H361" s="10"/>
      <c r="I361" s="23"/>
      <c r="J361" s="20"/>
      <c r="K361" s="10"/>
    </row>
    <row r="362" spans="1:11" s="12" customFormat="1" ht="12.75" customHeight="1">
      <c r="A362" s="10"/>
      <c r="B362" s="27"/>
      <c r="D362" s="46"/>
      <c r="E362" s="10"/>
      <c r="F362" s="10"/>
      <c r="G362" s="10"/>
      <c r="H362" s="10"/>
      <c r="I362" s="23"/>
      <c r="J362" s="20"/>
      <c r="K362" s="10"/>
    </row>
    <row r="363" spans="1:11" s="12" customFormat="1" ht="12.75" customHeight="1">
      <c r="A363" s="10"/>
      <c r="B363" s="27"/>
      <c r="D363" s="46"/>
      <c r="E363" s="10"/>
      <c r="F363" s="10"/>
      <c r="G363" s="10"/>
      <c r="H363" s="10"/>
      <c r="I363" s="23"/>
      <c r="J363" s="20"/>
      <c r="K363" s="10"/>
    </row>
    <row r="364" spans="1:11" s="12" customFormat="1" ht="12.75" customHeight="1">
      <c r="A364" s="10"/>
      <c r="B364" s="27"/>
      <c r="D364" s="46"/>
      <c r="E364" s="10"/>
      <c r="F364" s="10"/>
      <c r="G364" s="10"/>
      <c r="H364" s="10"/>
      <c r="I364" s="23"/>
      <c r="J364" s="20"/>
      <c r="K364" s="10"/>
    </row>
    <row r="365" spans="1:11" s="12" customFormat="1" ht="12.75" customHeight="1">
      <c r="A365" s="10"/>
      <c r="B365" s="27"/>
      <c r="D365" s="46"/>
      <c r="E365" s="10"/>
      <c r="F365" s="10"/>
      <c r="G365" s="10"/>
      <c r="H365" s="10"/>
      <c r="I365" s="23"/>
      <c r="J365" s="20"/>
      <c r="K365" s="10"/>
    </row>
    <row r="366" spans="1:11" s="12" customFormat="1" ht="12.75" customHeight="1">
      <c r="A366" s="10"/>
      <c r="B366" s="27"/>
      <c r="D366" s="46"/>
      <c r="E366" s="10"/>
      <c r="F366" s="10"/>
      <c r="G366" s="10"/>
      <c r="H366" s="10"/>
      <c r="I366" s="23"/>
      <c r="J366" s="20"/>
      <c r="K366" s="10"/>
    </row>
    <row r="367" spans="1:11" s="12" customFormat="1" ht="12.75" customHeight="1">
      <c r="A367" s="10"/>
      <c r="B367" s="27"/>
      <c r="D367" s="46"/>
      <c r="E367" s="10"/>
      <c r="F367" s="10"/>
      <c r="G367" s="10"/>
      <c r="H367" s="10"/>
      <c r="I367" s="23"/>
      <c r="J367" s="20"/>
      <c r="K367" s="10"/>
    </row>
    <row r="368" spans="1:11" s="12" customFormat="1" ht="12.75" customHeight="1">
      <c r="A368" s="10"/>
      <c r="B368" s="27"/>
      <c r="D368" s="46"/>
      <c r="E368" s="10"/>
      <c r="F368" s="10"/>
      <c r="G368" s="10"/>
      <c r="H368" s="10"/>
      <c r="I368" s="23"/>
      <c r="J368" s="20"/>
      <c r="K368" s="10"/>
    </row>
    <row r="369" spans="1:11" s="12" customFormat="1" ht="12.75" customHeight="1">
      <c r="A369" s="10"/>
      <c r="B369" s="27"/>
      <c r="D369" s="46"/>
      <c r="E369" s="10"/>
      <c r="F369" s="10"/>
      <c r="G369" s="10"/>
      <c r="H369" s="10"/>
      <c r="I369" s="23"/>
      <c r="J369" s="20"/>
      <c r="K369" s="10"/>
    </row>
    <row r="370" spans="1:11" s="12" customFormat="1" ht="12.75" customHeight="1">
      <c r="A370" s="10"/>
      <c r="B370" s="27"/>
      <c r="D370" s="46"/>
      <c r="E370" s="10"/>
      <c r="F370" s="10"/>
      <c r="G370" s="10"/>
      <c r="H370" s="10"/>
      <c r="I370" s="23"/>
      <c r="J370" s="20"/>
      <c r="K370" s="10"/>
    </row>
    <row r="371" spans="1:11" s="12" customFormat="1" ht="12.75" customHeight="1">
      <c r="A371" s="10"/>
      <c r="B371" s="27"/>
      <c r="D371" s="46"/>
      <c r="E371" s="10"/>
      <c r="F371" s="10"/>
      <c r="G371" s="10"/>
      <c r="H371" s="10"/>
      <c r="I371" s="23"/>
      <c r="J371" s="20"/>
      <c r="K371" s="10"/>
    </row>
    <row r="372" spans="1:11" s="12" customFormat="1" ht="12.75" customHeight="1">
      <c r="A372" s="10"/>
      <c r="B372" s="27"/>
      <c r="D372" s="46"/>
      <c r="E372" s="10"/>
      <c r="F372" s="10"/>
      <c r="G372" s="10"/>
      <c r="H372" s="10"/>
      <c r="I372" s="23"/>
      <c r="J372" s="20"/>
      <c r="K372" s="10"/>
    </row>
    <row r="373" spans="1:11" s="12" customFormat="1" ht="12.75" customHeight="1">
      <c r="A373" s="10"/>
      <c r="B373" s="27"/>
      <c r="D373" s="46"/>
      <c r="E373" s="10"/>
      <c r="F373" s="10"/>
      <c r="G373" s="10"/>
      <c r="H373" s="10"/>
      <c r="I373" s="23"/>
      <c r="J373" s="20"/>
      <c r="K373" s="10"/>
    </row>
    <row r="374" spans="1:11" s="12" customFormat="1" ht="12.75" customHeight="1">
      <c r="A374" s="10"/>
      <c r="B374" s="27"/>
      <c r="D374" s="46"/>
      <c r="E374" s="10"/>
      <c r="F374" s="10"/>
      <c r="G374" s="10"/>
      <c r="H374" s="10"/>
      <c r="I374" s="23"/>
      <c r="J374" s="20"/>
      <c r="K374" s="10"/>
    </row>
    <row r="375" spans="1:11" s="12" customFormat="1" ht="12.75" customHeight="1">
      <c r="A375" s="10"/>
      <c r="B375" s="27"/>
      <c r="D375" s="46"/>
      <c r="E375" s="10"/>
      <c r="F375" s="10"/>
      <c r="G375" s="10"/>
      <c r="H375" s="10"/>
      <c r="I375" s="23"/>
      <c r="J375" s="20"/>
      <c r="K375" s="10"/>
    </row>
    <row r="376" spans="1:11" s="12" customFormat="1" ht="12.75" customHeight="1">
      <c r="A376" s="10"/>
      <c r="B376" s="27"/>
      <c r="D376" s="46"/>
      <c r="E376" s="10"/>
      <c r="F376" s="10"/>
      <c r="G376" s="10"/>
      <c r="H376" s="10"/>
      <c r="I376" s="23"/>
      <c r="J376" s="20"/>
      <c r="K376" s="10"/>
    </row>
    <row r="377" spans="1:11" s="12" customFormat="1" ht="12.75" customHeight="1">
      <c r="A377" s="10"/>
      <c r="B377" s="27"/>
      <c r="D377" s="46"/>
      <c r="E377" s="10"/>
      <c r="F377" s="10"/>
      <c r="G377" s="10"/>
      <c r="H377" s="10"/>
      <c r="I377" s="23"/>
      <c r="J377" s="20"/>
      <c r="K377" s="10"/>
    </row>
    <row r="378" spans="1:11" s="12" customFormat="1" ht="12.75" customHeight="1">
      <c r="A378" s="10"/>
      <c r="B378" s="27"/>
      <c r="D378" s="46"/>
      <c r="E378" s="10"/>
      <c r="F378" s="10"/>
      <c r="G378" s="10"/>
      <c r="H378" s="10"/>
      <c r="I378" s="23"/>
      <c r="J378" s="20"/>
      <c r="K378" s="10"/>
    </row>
    <row r="379" spans="1:11" s="12" customFormat="1">
      <c r="A379" s="10"/>
      <c r="B379" s="27"/>
      <c r="D379" s="46"/>
      <c r="E379" s="10"/>
      <c r="F379" s="10"/>
      <c r="G379" s="10"/>
      <c r="H379" s="10"/>
      <c r="I379" s="23"/>
      <c r="J379" s="20"/>
      <c r="K379" s="10"/>
    </row>
    <row r="380" spans="1:11" s="12" customFormat="1">
      <c r="A380" s="10"/>
      <c r="B380" s="27"/>
      <c r="D380" s="46"/>
      <c r="E380" s="10"/>
      <c r="F380" s="10"/>
      <c r="G380" s="10"/>
      <c r="H380" s="10"/>
      <c r="I380" s="23"/>
      <c r="J380" s="20"/>
      <c r="K380" s="10"/>
    </row>
    <row r="381" spans="1:11" s="12" customFormat="1">
      <c r="A381" s="10"/>
      <c r="B381" s="27"/>
      <c r="D381" s="46"/>
      <c r="E381" s="10"/>
      <c r="F381" s="10"/>
      <c r="G381" s="10"/>
      <c r="H381" s="10"/>
      <c r="I381" s="23"/>
      <c r="J381" s="20"/>
      <c r="K381" s="10"/>
    </row>
    <row r="382" spans="1:11" s="12" customFormat="1">
      <c r="A382" s="10"/>
      <c r="B382" s="27"/>
      <c r="D382" s="46"/>
      <c r="E382" s="10"/>
      <c r="F382" s="10"/>
      <c r="G382" s="10"/>
      <c r="H382" s="10"/>
      <c r="I382" s="23"/>
      <c r="J382" s="20"/>
      <c r="K382" s="10"/>
    </row>
    <row r="383" spans="1:11" s="12" customFormat="1">
      <c r="A383" s="10"/>
      <c r="B383" s="27"/>
      <c r="D383" s="46"/>
      <c r="E383" s="10"/>
      <c r="F383" s="10"/>
      <c r="G383" s="10"/>
      <c r="H383" s="10"/>
      <c r="I383" s="23"/>
      <c r="J383" s="20"/>
      <c r="K383" s="10"/>
    </row>
    <row r="384" spans="1:11" s="12" customFormat="1">
      <c r="A384" s="10"/>
      <c r="B384" s="27"/>
      <c r="D384" s="46"/>
      <c r="E384" s="10"/>
      <c r="F384" s="10"/>
      <c r="G384" s="10"/>
      <c r="H384" s="10"/>
      <c r="I384" s="23"/>
      <c r="J384" s="20"/>
      <c r="K384" s="10"/>
    </row>
    <row r="385" spans="1:11" s="12" customFormat="1">
      <c r="A385" s="10"/>
      <c r="B385" s="27"/>
      <c r="D385" s="46"/>
      <c r="E385" s="10"/>
      <c r="F385" s="10"/>
      <c r="G385" s="10"/>
      <c r="H385" s="10"/>
      <c r="I385" s="23"/>
      <c r="J385" s="20"/>
      <c r="K385" s="10"/>
    </row>
    <row r="386" spans="1:11" s="12" customFormat="1">
      <c r="A386" s="10"/>
      <c r="B386" s="27"/>
      <c r="D386" s="46"/>
      <c r="E386" s="10"/>
      <c r="F386" s="10"/>
      <c r="G386" s="10"/>
      <c r="H386" s="10"/>
      <c r="I386" s="23"/>
      <c r="J386" s="20"/>
      <c r="K386" s="10"/>
    </row>
    <row r="387" spans="1:11" s="12" customFormat="1">
      <c r="A387" s="10"/>
      <c r="B387" s="27"/>
      <c r="D387" s="46"/>
      <c r="E387" s="10"/>
      <c r="F387" s="10"/>
      <c r="G387" s="10"/>
      <c r="H387" s="10"/>
      <c r="I387" s="23"/>
      <c r="J387" s="20"/>
      <c r="K387" s="10"/>
    </row>
    <row r="388" spans="1:11" s="12" customFormat="1">
      <c r="A388" s="10"/>
      <c r="B388" s="27"/>
      <c r="D388" s="46"/>
      <c r="E388" s="10"/>
      <c r="F388" s="10"/>
      <c r="G388" s="10"/>
      <c r="H388" s="10"/>
      <c r="I388" s="23"/>
      <c r="J388" s="20"/>
      <c r="K388" s="10"/>
    </row>
    <row r="389" spans="1:11" s="12" customFormat="1">
      <c r="A389" s="10"/>
      <c r="B389" s="27"/>
      <c r="D389" s="46"/>
      <c r="E389" s="10"/>
      <c r="F389" s="10"/>
      <c r="G389" s="10"/>
      <c r="H389" s="10"/>
      <c r="I389" s="23"/>
      <c r="J389" s="20"/>
      <c r="K389" s="10"/>
    </row>
    <row r="390" spans="1:11" s="12" customFormat="1">
      <c r="A390" s="10"/>
      <c r="B390" s="27"/>
      <c r="D390" s="46"/>
      <c r="E390" s="10"/>
      <c r="F390" s="10"/>
      <c r="G390" s="10"/>
      <c r="H390" s="10"/>
      <c r="I390" s="23"/>
      <c r="J390" s="20"/>
      <c r="K390" s="10"/>
    </row>
    <row r="391" spans="1:11" s="12" customFormat="1">
      <c r="A391" s="10"/>
      <c r="B391" s="27"/>
      <c r="D391" s="46"/>
      <c r="E391" s="10"/>
      <c r="F391" s="10"/>
      <c r="G391" s="10"/>
      <c r="H391" s="10"/>
      <c r="I391" s="23"/>
      <c r="J391" s="20"/>
      <c r="K391" s="10"/>
    </row>
    <row r="392" spans="1:11" s="12" customFormat="1">
      <c r="A392" s="10"/>
      <c r="B392" s="27"/>
      <c r="D392" s="46"/>
      <c r="E392" s="10"/>
      <c r="F392" s="10"/>
      <c r="G392" s="10"/>
      <c r="H392" s="10"/>
      <c r="I392" s="23"/>
      <c r="J392" s="20"/>
      <c r="K392" s="10"/>
    </row>
    <row r="393" spans="1:11" s="12" customFormat="1">
      <c r="A393" s="10"/>
      <c r="B393" s="27"/>
      <c r="D393" s="46"/>
      <c r="E393" s="10"/>
      <c r="F393" s="10"/>
      <c r="G393" s="10"/>
      <c r="H393" s="10"/>
      <c r="I393" s="23"/>
      <c r="J393" s="20"/>
      <c r="K393" s="10"/>
    </row>
    <row r="394" spans="1:11" s="12" customFormat="1">
      <c r="A394" s="10"/>
      <c r="B394" s="27"/>
      <c r="D394" s="46"/>
      <c r="E394" s="10"/>
      <c r="F394" s="10"/>
      <c r="G394" s="10"/>
      <c r="H394" s="10"/>
      <c r="I394" s="23"/>
      <c r="J394" s="20"/>
      <c r="K394" s="10"/>
    </row>
    <row r="395" spans="1:11" s="12" customFormat="1">
      <c r="A395" s="10"/>
      <c r="B395" s="27"/>
      <c r="D395" s="46"/>
      <c r="E395" s="10"/>
      <c r="F395" s="10"/>
      <c r="G395" s="10"/>
      <c r="H395" s="10"/>
      <c r="I395" s="23"/>
      <c r="J395" s="20"/>
      <c r="K395" s="10"/>
    </row>
    <row r="396" spans="1:11" s="12" customFormat="1">
      <c r="A396" s="10"/>
      <c r="B396" s="27"/>
      <c r="D396" s="46"/>
      <c r="E396" s="10"/>
      <c r="F396" s="10"/>
      <c r="G396" s="10"/>
      <c r="H396" s="10"/>
      <c r="I396" s="23"/>
      <c r="J396" s="20"/>
      <c r="K396" s="10"/>
    </row>
    <row r="397" spans="1:11" s="12" customFormat="1">
      <c r="A397" s="10"/>
      <c r="B397" s="27"/>
      <c r="D397" s="46"/>
      <c r="E397" s="10"/>
      <c r="F397" s="10"/>
      <c r="G397" s="10"/>
      <c r="H397" s="10"/>
      <c r="I397" s="23"/>
      <c r="J397" s="20"/>
      <c r="K397" s="10"/>
    </row>
    <row r="398" spans="1:11" s="12" customFormat="1">
      <c r="A398" s="10"/>
      <c r="B398" s="27"/>
      <c r="D398" s="46"/>
      <c r="E398" s="10"/>
      <c r="F398" s="10"/>
      <c r="G398" s="10"/>
      <c r="H398" s="10"/>
      <c r="I398" s="23"/>
      <c r="J398" s="20"/>
      <c r="K398" s="10"/>
    </row>
    <row r="399" spans="1:11" s="12" customFormat="1">
      <c r="A399" s="10"/>
      <c r="B399" s="27"/>
      <c r="D399" s="46"/>
      <c r="E399" s="10"/>
      <c r="F399" s="10"/>
      <c r="G399" s="10"/>
      <c r="H399" s="10"/>
      <c r="I399" s="23"/>
      <c r="J399" s="20"/>
      <c r="K399" s="10"/>
    </row>
    <row r="400" spans="1:11" s="12" customFormat="1">
      <c r="A400" s="10"/>
      <c r="B400" s="27"/>
      <c r="D400" s="46"/>
      <c r="E400" s="10"/>
      <c r="F400" s="10"/>
      <c r="G400" s="10"/>
      <c r="H400" s="10"/>
      <c r="I400" s="23"/>
      <c r="J400" s="20"/>
      <c r="K400" s="10"/>
    </row>
    <row r="401" spans="1:11" s="12" customFormat="1">
      <c r="A401" s="10"/>
      <c r="B401" s="27"/>
      <c r="D401" s="46"/>
      <c r="E401" s="10"/>
      <c r="F401" s="10"/>
      <c r="G401" s="10"/>
      <c r="H401" s="10"/>
      <c r="I401" s="23"/>
      <c r="J401" s="20"/>
      <c r="K401" s="10"/>
    </row>
    <row r="402" spans="1:11" s="12" customFormat="1">
      <c r="A402" s="10"/>
      <c r="B402" s="27"/>
      <c r="D402" s="46"/>
      <c r="E402" s="10"/>
      <c r="F402" s="10"/>
      <c r="G402" s="10"/>
      <c r="H402" s="10"/>
      <c r="I402" s="23"/>
      <c r="J402" s="20"/>
      <c r="K402" s="10"/>
    </row>
    <row r="403" spans="1:11" s="12" customFormat="1">
      <c r="A403" s="10"/>
      <c r="B403" s="27"/>
      <c r="D403" s="46"/>
      <c r="E403" s="10"/>
      <c r="F403" s="10"/>
      <c r="G403" s="10"/>
      <c r="H403" s="10"/>
      <c r="I403" s="23"/>
      <c r="J403" s="20"/>
      <c r="K403" s="10"/>
    </row>
    <row r="404" spans="1:11" s="12" customFormat="1">
      <c r="A404" s="10"/>
      <c r="B404" s="27"/>
      <c r="D404" s="46"/>
      <c r="E404" s="10"/>
      <c r="F404" s="10"/>
      <c r="G404" s="10"/>
      <c r="H404" s="10"/>
      <c r="I404" s="23"/>
      <c r="J404" s="20"/>
      <c r="K404" s="10"/>
    </row>
    <row r="405" spans="1:11" s="12" customFormat="1">
      <c r="A405" s="10"/>
      <c r="B405" s="27"/>
      <c r="D405" s="46"/>
      <c r="E405" s="10"/>
      <c r="F405" s="10"/>
      <c r="G405" s="10"/>
      <c r="H405" s="10"/>
      <c r="I405" s="23"/>
      <c r="J405" s="20"/>
      <c r="K405" s="10"/>
    </row>
    <row r="406" spans="1:11" s="12" customFormat="1">
      <c r="A406" s="10"/>
      <c r="B406" s="27"/>
      <c r="D406" s="46"/>
      <c r="E406" s="10"/>
      <c r="F406" s="10"/>
      <c r="G406" s="10"/>
      <c r="H406" s="10"/>
      <c r="I406" s="23"/>
      <c r="J406" s="20"/>
      <c r="K406" s="10"/>
    </row>
    <row r="407" spans="1:11" s="12" customFormat="1">
      <c r="A407" s="10"/>
      <c r="B407" s="27"/>
      <c r="D407" s="46"/>
      <c r="E407" s="10"/>
      <c r="F407" s="10"/>
      <c r="G407" s="10"/>
      <c r="H407" s="10"/>
      <c r="I407" s="23"/>
      <c r="J407" s="20"/>
      <c r="K407" s="10"/>
    </row>
    <row r="408" spans="1:11" s="12" customFormat="1">
      <c r="A408" s="10"/>
      <c r="B408" s="27"/>
      <c r="D408" s="46"/>
      <c r="E408" s="10"/>
      <c r="F408" s="10"/>
      <c r="G408" s="10"/>
      <c r="H408" s="10"/>
      <c r="I408" s="23"/>
      <c r="J408" s="20"/>
      <c r="K408" s="10"/>
    </row>
    <row r="409" spans="1:11" s="12" customFormat="1">
      <c r="A409" s="10"/>
      <c r="B409" s="27"/>
      <c r="D409" s="46"/>
      <c r="E409" s="10"/>
      <c r="F409" s="10"/>
      <c r="G409" s="10"/>
      <c r="H409" s="10"/>
      <c r="I409" s="23"/>
      <c r="J409" s="20"/>
      <c r="K409" s="10"/>
    </row>
    <row r="410" spans="1:11" s="12" customFormat="1">
      <c r="A410" s="10"/>
      <c r="B410" s="27"/>
      <c r="D410" s="46"/>
      <c r="E410" s="10"/>
      <c r="F410" s="10"/>
      <c r="G410" s="10"/>
      <c r="H410" s="10"/>
      <c r="I410" s="23"/>
      <c r="J410" s="20"/>
      <c r="K410" s="10"/>
    </row>
    <row r="411" spans="1:11" s="12" customFormat="1">
      <c r="A411" s="10"/>
      <c r="B411" s="27"/>
      <c r="D411" s="46"/>
      <c r="E411" s="10"/>
      <c r="F411" s="10"/>
      <c r="G411" s="10"/>
      <c r="H411" s="10"/>
      <c r="I411" s="23"/>
      <c r="J411" s="20"/>
      <c r="K411" s="10"/>
    </row>
    <row r="412" spans="1:11" s="12" customFormat="1">
      <c r="A412" s="10"/>
      <c r="B412" s="27"/>
      <c r="D412" s="46"/>
      <c r="E412" s="10"/>
      <c r="F412" s="10"/>
      <c r="G412" s="10"/>
      <c r="H412" s="10"/>
      <c r="I412" s="23"/>
      <c r="J412" s="20"/>
      <c r="K412" s="10"/>
    </row>
    <row r="413" spans="1:11" s="12" customFormat="1">
      <c r="A413" s="10"/>
      <c r="B413" s="27"/>
      <c r="D413" s="46"/>
      <c r="E413" s="10"/>
      <c r="F413" s="10"/>
      <c r="G413" s="10"/>
      <c r="H413" s="10"/>
      <c r="I413" s="23"/>
      <c r="J413" s="20"/>
      <c r="K413" s="10"/>
    </row>
    <row r="414" spans="1:11" s="12" customFormat="1">
      <c r="A414" s="10"/>
      <c r="B414" s="27"/>
      <c r="D414" s="46"/>
      <c r="E414" s="10"/>
      <c r="F414" s="10"/>
      <c r="G414" s="10"/>
      <c r="H414" s="10"/>
      <c r="I414" s="23"/>
      <c r="J414" s="20"/>
      <c r="K414" s="10"/>
    </row>
    <row r="415" spans="1:11" s="12" customFormat="1">
      <c r="A415" s="10"/>
      <c r="B415" s="27"/>
      <c r="D415" s="46"/>
      <c r="E415" s="10"/>
      <c r="F415" s="10"/>
      <c r="G415" s="10"/>
      <c r="H415" s="10"/>
      <c r="I415" s="23"/>
      <c r="J415" s="20"/>
      <c r="K415" s="10"/>
    </row>
    <row r="416" spans="1:11" s="12" customFormat="1">
      <c r="A416" s="10"/>
      <c r="B416" s="27"/>
      <c r="D416" s="46"/>
      <c r="E416" s="10"/>
      <c r="F416" s="10"/>
      <c r="G416" s="10"/>
      <c r="H416" s="10"/>
      <c r="I416" s="23"/>
      <c r="J416" s="20"/>
      <c r="K416" s="10"/>
    </row>
    <row r="417" spans="1:11" s="12" customFormat="1">
      <c r="A417" s="10"/>
      <c r="B417" s="27"/>
      <c r="D417" s="46"/>
      <c r="E417" s="10"/>
      <c r="F417" s="10"/>
      <c r="G417" s="10"/>
      <c r="H417" s="10"/>
      <c r="I417" s="23"/>
      <c r="J417" s="20"/>
      <c r="K417" s="10"/>
    </row>
    <row r="418" spans="1:11" s="12" customFormat="1">
      <c r="A418" s="10"/>
      <c r="B418" s="27"/>
      <c r="D418" s="46"/>
      <c r="E418" s="10"/>
      <c r="F418" s="10"/>
      <c r="G418" s="10"/>
      <c r="H418" s="10"/>
      <c r="I418" s="23"/>
      <c r="J418" s="20"/>
      <c r="K418" s="10"/>
    </row>
    <row r="419" spans="1:11" s="12" customFormat="1">
      <c r="A419" s="10"/>
      <c r="B419" s="27"/>
      <c r="D419" s="46"/>
      <c r="E419" s="10"/>
      <c r="F419" s="10"/>
      <c r="G419" s="10"/>
      <c r="H419" s="10"/>
      <c r="I419" s="23"/>
      <c r="J419" s="20"/>
      <c r="K419" s="10"/>
    </row>
    <row r="420" spans="1:11" s="12" customFormat="1">
      <c r="A420" s="10"/>
      <c r="B420" s="27"/>
      <c r="D420" s="46"/>
      <c r="E420" s="10"/>
      <c r="F420" s="10"/>
      <c r="G420" s="10"/>
      <c r="H420" s="10"/>
      <c r="I420" s="23"/>
      <c r="J420" s="20"/>
      <c r="K420" s="10"/>
    </row>
    <row r="421" spans="1:11" s="12" customFormat="1">
      <c r="A421" s="10"/>
      <c r="B421" s="27"/>
      <c r="D421" s="46"/>
      <c r="E421" s="10"/>
      <c r="F421" s="10"/>
      <c r="G421" s="10"/>
      <c r="H421" s="10"/>
      <c r="I421" s="23"/>
      <c r="J421" s="20"/>
      <c r="K421" s="10"/>
    </row>
    <row r="422" spans="1:11" s="12" customFormat="1">
      <c r="A422" s="10"/>
      <c r="B422" s="27"/>
      <c r="D422" s="46"/>
      <c r="E422" s="10"/>
      <c r="F422" s="10"/>
      <c r="G422" s="10"/>
      <c r="H422" s="10"/>
      <c r="I422" s="23"/>
      <c r="J422" s="20"/>
      <c r="K422" s="10"/>
    </row>
    <row r="423" spans="1:11" s="12" customFormat="1">
      <c r="A423" s="10"/>
      <c r="B423" s="27"/>
      <c r="D423" s="46"/>
      <c r="E423" s="10"/>
      <c r="F423" s="10"/>
      <c r="G423" s="10"/>
      <c r="H423" s="10"/>
      <c r="I423" s="23"/>
      <c r="J423" s="20"/>
      <c r="K423" s="10"/>
    </row>
    <row r="424" spans="1:11" s="12" customFormat="1">
      <c r="A424" s="10"/>
      <c r="B424" s="27"/>
      <c r="D424" s="46"/>
      <c r="E424" s="10"/>
      <c r="F424" s="10"/>
      <c r="G424" s="10"/>
      <c r="H424" s="10"/>
      <c r="I424" s="23"/>
      <c r="J424" s="20"/>
      <c r="K424" s="10"/>
    </row>
    <row r="425" spans="1:11" s="12" customFormat="1">
      <c r="A425" s="10"/>
      <c r="B425" s="27"/>
      <c r="D425" s="46"/>
      <c r="E425" s="10"/>
      <c r="F425" s="10"/>
      <c r="G425" s="10"/>
      <c r="H425" s="10"/>
      <c r="I425" s="23"/>
      <c r="J425" s="20"/>
      <c r="K425" s="10"/>
    </row>
    <row r="426" spans="1:11" s="12" customFormat="1">
      <c r="A426" s="10"/>
      <c r="B426" s="27"/>
      <c r="D426" s="46"/>
      <c r="E426" s="10"/>
      <c r="F426" s="10"/>
      <c r="G426" s="10"/>
      <c r="H426" s="10"/>
      <c r="I426" s="23"/>
      <c r="J426" s="20"/>
      <c r="K426" s="10"/>
    </row>
    <row r="427" spans="1:11" s="12" customFormat="1">
      <c r="A427" s="10"/>
      <c r="B427" s="27"/>
      <c r="D427" s="46"/>
      <c r="E427" s="10"/>
      <c r="F427" s="10"/>
      <c r="G427" s="10"/>
      <c r="H427" s="10"/>
      <c r="I427" s="23"/>
      <c r="J427" s="20"/>
      <c r="K427" s="10"/>
    </row>
    <row r="428" spans="1:11" s="12" customFormat="1">
      <c r="A428" s="10"/>
      <c r="B428" s="27"/>
      <c r="D428" s="46"/>
      <c r="E428" s="10"/>
      <c r="F428" s="10"/>
      <c r="G428" s="10"/>
      <c r="H428" s="10"/>
      <c r="I428" s="23"/>
      <c r="J428" s="20"/>
      <c r="K428" s="10"/>
    </row>
    <row r="429" spans="1:11" s="12" customFormat="1">
      <c r="A429" s="10"/>
      <c r="B429" s="27"/>
      <c r="D429" s="46"/>
      <c r="E429" s="10"/>
      <c r="F429" s="10"/>
      <c r="G429" s="10"/>
      <c r="H429" s="10"/>
      <c r="I429" s="23"/>
      <c r="J429" s="20"/>
      <c r="K429" s="10"/>
    </row>
    <row r="430" spans="1:11" s="12" customFormat="1">
      <c r="A430" s="10"/>
      <c r="B430" s="27"/>
      <c r="D430" s="46"/>
      <c r="E430" s="10"/>
      <c r="F430" s="10"/>
      <c r="G430" s="10"/>
      <c r="H430" s="10"/>
      <c r="I430" s="23"/>
      <c r="J430" s="20"/>
      <c r="K430" s="10"/>
    </row>
    <row r="431" spans="1:11" s="12" customFormat="1">
      <c r="A431" s="10"/>
      <c r="B431" s="27"/>
      <c r="D431" s="46"/>
      <c r="E431" s="10"/>
      <c r="F431" s="10"/>
      <c r="G431" s="10"/>
      <c r="H431" s="10"/>
      <c r="I431" s="23"/>
      <c r="J431" s="20"/>
      <c r="K431" s="10"/>
    </row>
    <row r="432" spans="1:11" s="12" customFormat="1">
      <c r="A432" s="10"/>
      <c r="B432" s="27"/>
      <c r="D432" s="46"/>
      <c r="E432" s="10"/>
      <c r="F432" s="10"/>
      <c r="G432" s="10"/>
      <c r="H432" s="10"/>
      <c r="I432" s="23"/>
      <c r="J432" s="20"/>
      <c r="K432" s="10"/>
    </row>
    <row r="433" spans="1:11" s="12" customFormat="1">
      <c r="A433" s="10"/>
      <c r="B433" s="27"/>
      <c r="D433" s="46"/>
      <c r="E433" s="10"/>
      <c r="F433" s="10"/>
      <c r="G433" s="10"/>
      <c r="H433" s="10"/>
      <c r="I433" s="23"/>
      <c r="J433" s="20"/>
      <c r="K433" s="10"/>
    </row>
    <row r="434" spans="1:11" s="12" customFormat="1">
      <c r="A434" s="10"/>
      <c r="B434" s="27"/>
      <c r="D434" s="46"/>
      <c r="E434" s="10"/>
      <c r="F434" s="10"/>
      <c r="G434" s="10"/>
      <c r="H434" s="10"/>
      <c r="I434" s="23"/>
      <c r="J434" s="20"/>
      <c r="K434" s="10"/>
    </row>
    <row r="435" spans="1:11" s="12" customFormat="1">
      <c r="A435" s="10"/>
      <c r="B435" s="27"/>
      <c r="D435" s="46"/>
      <c r="E435" s="10"/>
      <c r="F435" s="10"/>
      <c r="G435" s="10"/>
      <c r="H435" s="10"/>
      <c r="I435" s="23"/>
      <c r="J435" s="20"/>
      <c r="K435" s="10"/>
    </row>
    <row r="436" spans="1:11" s="12" customFormat="1">
      <c r="A436" s="10"/>
      <c r="B436" s="27"/>
      <c r="D436" s="46"/>
      <c r="E436" s="10"/>
      <c r="F436" s="10"/>
      <c r="G436" s="10"/>
      <c r="H436" s="10"/>
      <c r="I436" s="23"/>
      <c r="J436" s="20"/>
      <c r="K436" s="10"/>
    </row>
    <row r="437" spans="1:11" s="12" customFormat="1">
      <c r="A437" s="10"/>
      <c r="B437" s="27"/>
      <c r="D437" s="46"/>
      <c r="E437" s="10"/>
      <c r="F437" s="10"/>
      <c r="G437" s="10"/>
      <c r="H437" s="10"/>
      <c r="I437" s="23"/>
      <c r="J437" s="20"/>
      <c r="K437" s="10"/>
    </row>
    <row r="438" spans="1:11" s="12" customFormat="1">
      <c r="A438" s="10"/>
      <c r="B438" s="27"/>
      <c r="D438" s="46"/>
      <c r="E438" s="10"/>
      <c r="F438" s="10"/>
      <c r="G438" s="10"/>
      <c r="H438" s="10"/>
      <c r="I438" s="23"/>
      <c r="J438" s="20"/>
      <c r="K438" s="10"/>
    </row>
    <row r="439" spans="1:11" s="12" customFormat="1">
      <c r="A439" s="10"/>
      <c r="B439" s="27"/>
      <c r="D439" s="46"/>
      <c r="E439" s="10"/>
      <c r="F439" s="10"/>
      <c r="G439" s="10"/>
      <c r="H439" s="10"/>
      <c r="I439" s="23"/>
      <c r="J439" s="20"/>
      <c r="K439" s="10"/>
    </row>
    <row r="440" spans="1:11" s="12" customFormat="1">
      <c r="A440" s="10"/>
      <c r="B440" s="27"/>
      <c r="D440" s="46"/>
      <c r="E440" s="10"/>
      <c r="F440" s="10"/>
      <c r="G440" s="10"/>
      <c r="H440" s="10"/>
      <c r="I440" s="23"/>
      <c r="J440" s="20"/>
      <c r="K440" s="10"/>
    </row>
    <row r="441" spans="1:11" s="12" customFormat="1">
      <c r="A441" s="10"/>
      <c r="B441" s="27"/>
      <c r="D441" s="46"/>
      <c r="E441" s="10"/>
      <c r="F441" s="10"/>
      <c r="G441" s="10"/>
      <c r="H441" s="10"/>
      <c r="I441" s="23"/>
      <c r="J441" s="20"/>
      <c r="K441" s="10"/>
    </row>
    <row r="442" spans="1:11" s="12" customFormat="1">
      <c r="A442" s="10"/>
      <c r="B442" s="14"/>
      <c r="D442" s="46"/>
      <c r="E442" s="10"/>
      <c r="F442" s="10"/>
      <c r="G442" s="10"/>
      <c r="H442" s="10"/>
      <c r="I442" s="20"/>
      <c r="J442" s="20"/>
      <c r="K442" s="10"/>
    </row>
    <row r="443" spans="1:11" s="12" customFormat="1">
      <c r="A443" s="10"/>
      <c r="B443" s="14"/>
      <c r="D443" s="46"/>
      <c r="E443" s="10"/>
      <c r="F443" s="10"/>
      <c r="G443" s="10"/>
      <c r="H443" s="10"/>
      <c r="I443" s="20"/>
      <c r="J443" s="20"/>
      <c r="K443" s="10"/>
    </row>
    <row r="444" spans="1:11" s="12" customFormat="1">
      <c r="A444" s="10"/>
      <c r="B444" s="14"/>
      <c r="D444" s="46"/>
      <c r="E444" s="10"/>
      <c r="F444" s="10"/>
      <c r="G444" s="10"/>
      <c r="H444" s="10"/>
      <c r="I444" s="20"/>
      <c r="J444" s="20"/>
      <c r="K444" s="10"/>
    </row>
    <row r="445" spans="1:11" s="12" customFormat="1">
      <c r="A445" s="10"/>
      <c r="B445" s="14"/>
      <c r="D445" s="46"/>
      <c r="E445" s="10"/>
      <c r="F445" s="10"/>
      <c r="G445" s="10"/>
      <c r="H445" s="10"/>
      <c r="I445" s="20"/>
      <c r="J445" s="20"/>
      <c r="K445" s="10"/>
    </row>
    <row r="446" spans="1:11" s="12" customFormat="1">
      <c r="A446" s="10"/>
      <c r="B446" s="14"/>
      <c r="D446" s="46"/>
      <c r="E446" s="10"/>
      <c r="F446" s="10"/>
      <c r="G446" s="10"/>
      <c r="H446" s="10"/>
      <c r="I446" s="20"/>
      <c r="J446" s="20"/>
      <c r="K446" s="10"/>
    </row>
    <row r="447" spans="1:11" s="12" customFormat="1">
      <c r="A447" s="10"/>
      <c r="B447" s="14"/>
      <c r="D447" s="46"/>
      <c r="E447" s="10"/>
      <c r="F447" s="10"/>
      <c r="G447" s="10"/>
      <c r="H447" s="10"/>
      <c r="I447" s="20"/>
      <c r="J447" s="20"/>
      <c r="K447" s="10"/>
    </row>
    <row r="448" spans="1:11" s="12" customFormat="1">
      <c r="A448" s="10"/>
      <c r="B448" s="14"/>
      <c r="D448" s="46"/>
      <c r="E448" s="10"/>
      <c r="F448" s="10"/>
      <c r="G448" s="10"/>
      <c r="H448" s="10"/>
      <c r="I448" s="20"/>
      <c r="J448" s="20"/>
      <c r="K448" s="10"/>
    </row>
    <row r="449" spans="1:11" s="12" customFormat="1">
      <c r="A449" s="10"/>
      <c r="B449" s="14"/>
      <c r="D449" s="46"/>
      <c r="E449" s="10"/>
      <c r="F449" s="10"/>
      <c r="G449" s="10"/>
      <c r="H449" s="10"/>
      <c r="I449" s="20"/>
      <c r="J449" s="20"/>
      <c r="K449" s="10"/>
    </row>
    <row r="450" spans="1:11" s="12" customFormat="1">
      <c r="A450" s="10"/>
      <c r="B450" s="14"/>
      <c r="D450" s="46"/>
      <c r="E450" s="10"/>
      <c r="F450" s="10"/>
      <c r="G450" s="10"/>
      <c r="H450" s="10"/>
      <c r="I450" s="20"/>
      <c r="J450" s="20"/>
      <c r="K450" s="10"/>
    </row>
    <row r="451" spans="1:11" s="12" customFormat="1">
      <c r="A451" s="10"/>
      <c r="B451" s="14"/>
      <c r="D451" s="46"/>
      <c r="E451" s="10"/>
      <c r="F451" s="10"/>
      <c r="G451" s="10"/>
      <c r="H451" s="10"/>
      <c r="I451" s="20"/>
      <c r="J451" s="20"/>
      <c r="K451" s="10"/>
    </row>
    <row r="452" spans="1:11" s="12" customFormat="1">
      <c r="A452" s="10"/>
      <c r="B452" s="14"/>
      <c r="D452" s="46"/>
      <c r="E452" s="10"/>
      <c r="F452" s="10"/>
      <c r="G452" s="10"/>
      <c r="H452" s="10"/>
      <c r="I452" s="20"/>
      <c r="J452" s="20"/>
      <c r="K452" s="10"/>
    </row>
    <row r="453" spans="1:11" s="12" customFormat="1">
      <c r="A453" s="10"/>
      <c r="B453" s="14"/>
      <c r="D453" s="46"/>
      <c r="E453" s="10"/>
      <c r="F453" s="10"/>
      <c r="G453" s="10"/>
      <c r="H453" s="10"/>
      <c r="I453" s="20"/>
      <c r="J453" s="20"/>
      <c r="K453" s="10"/>
    </row>
    <row r="454" spans="1:11" s="12" customFormat="1">
      <c r="A454" s="10"/>
      <c r="B454" s="14"/>
      <c r="D454" s="46"/>
      <c r="E454" s="10"/>
      <c r="F454" s="10"/>
      <c r="G454" s="10"/>
      <c r="H454" s="10"/>
      <c r="I454" s="20"/>
      <c r="J454" s="20"/>
      <c r="K454" s="10"/>
    </row>
    <row r="455" spans="1:11" s="12" customFormat="1">
      <c r="A455" s="10"/>
      <c r="B455" s="14"/>
      <c r="D455" s="46"/>
      <c r="E455" s="10"/>
      <c r="F455" s="10"/>
      <c r="G455" s="10"/>
      <c r="H455" s="10"/>
      <c r="I455" s="20"/>
      <c r="J455" s="20"/>
      <c r="K455" s="10"/>
    </row>
    <row r="456" spans="1:11" s="12" customFormat="1">
      <c r="A456" s="10"/>
      <c r="B456" s="14"/>
      <c r="D456" s="46"/>
      <c r="E456" s="10"/>
      <c r="F456" s="10"/>
      <c r="G456" s="10"/>
      <c r="H456" s="10"/>
      <c r="I456" s="20"/>
      <c r="J456" s="20"/>
      <c r="K456" s="10"/>
    </row>
    <row r="457" spans="1:11" s="12" customFormat="1">
      <c r="A457" s="10"/>
      <c r="B457" s="14"/>
      <c r="D457" s="46"/>
      <c r="E457" s="10"/>
      <c r="F457" s="10"/>
      <c r="G457" s="10"/>
      <c r="H457" s="10"/>
      <c r="I457" s="20"/>
      <c r="J457" s="20"/>
      <c r="K457" s="10"/>
    </row>
    <row r="458" spans="1:11" s="12" customFormat="1">
      <c r="A458" s="10"/>
      <c r="B458" s="14"/>
      <c r="D458" s="46"/>
      <c r="E458" s="10"/>
      <c r="F458" s="10"/>
      <c r="G458" s="10"/>
      <c r="H458" s="10"/>
      <c r="I458" s="20"/>
      <c r="J458" s="20"/>
      <c r="K458" s="10"/>
    </row>
    <row r="459" spans="1:11" s="12" customFormat="1">
      <c r="A459" s="10"/>
      <c r="B459" s="14"/>
      <c r="D459" s="46"/>
      <c r="E459" s="10"/>
      <c r="F459" s="10"/>
      <c r="G459" s="10"/>
      <c r="H459" s="10"/>
      <c r="I459" s="20"/>
      <c r="J459" s="20"/>
      <c r="K459" s="10"/>
    </row>
    <row r="460" spans="1:11" s="12" customFormat="1">
      <c r="A460" s="10"/>
      <c r="B460" s="14"/>
      <c r="D460" s="46"/>
      <c r="E460" s="10"/>
      <c r="F460" s="10"/>
      <c r="G460" s="10"/>
      <c r="H460" s="10"/>
      <c r="I460" s="20"/>
      <c r="J460" s="20"/>
      <c r="K460" s="10"/>
    </row>
    <row r="461" spans="1:11" s="12" customFormat="1">
      <c r="A461" s="10"/>
      <c r="B461" s="14"/>
      <c r="D461" s="46"/>
      <c r="E461" s="10"/>
      <c r="F461" s="10"/>
      <c r="G461" s="10"/>
      <c r="H461" s="10"/>
      <c r="I461" s="20"/>
      <c r="J461" s="20"/>
      <c r="K461" s="10"/>
    </row>
    <row r="462" spans="1:11" s="9" customFormat="1">
      <c r="A462" s="8"/>
      <c r="B462" s="26"/>
      <c r="D462" s="57"/>
      <c r="E462" s="8"/>
      <c r="F462" s="8"/>
      <c r="G462" s="8"/>
      <c r="H462" s="8"/>
      <c r="I462" s="22"/>
      <c r="J462" s="22"/>
      <c r="K462" s="8"/>
    </row>
    <row r="463" spans="1:11" s="9" customFormat="1">
      <c r="A463" s="8"/>
      <c r="B463" s="26"/>
      <c r="D463" s="57"/>
      <c r="E463" s="8"/>
      <c r="F463" s="8"/>
      <c r="G463" s="8"/>
      <c r="H463" s="8"/>
      <c r="I463" s="22"/>
      <c r="J463" s="22"/>
      <c r="K463" s="8"/>
    </row>
    <row r="464" spans="1:11" s="9" customFormat="1">
      <c r="A464" s="8"/>
      <c r="B464" s="26"/>
      <c r="D464" s="57"/>
      <c r="E464" s="8"/>
      <c r="F464" s="8"/>
      <c r="G464" s="8"/>
      <c r="H464" s="8"/>
      <c r="I464" s="22"/>
      <c r="J464" s="22"/>
      <c r="K464" s="8"/>
    </row>
    <row r="465" spans="1:11" s="9" customFormat="1">
      <c r="A465" s="8"/>
      <c r="B465" s="26"/>
      <c r="D465" s="57"/>
      <c r="E465" s="8"/>
      <c r="F465" s="8"/>
      <c r="G465" s="8"/>
      <c r="H465" s="8"/>
      <c r="I465" s="22"/>
      <c r="J465" s="22"/>
      <c r="K465" s="8"/>
    </row>
    <row r="466" spans="1:11" s="9" customFormat="1">
      <c r="A466" s="8"/>
      <c r="B466" s="26"/>
      <c r="D466" s="57"/>
      <c r="E466" s="8"/>
      <c r="F466" s="8"/>
      <c r="G466" s="8"/>
      <c r="H466" s="8"/>
      <c r="I466" s="22"/>
      <c r="J466" s="22"/>
      <c r="K466" s="8"/>
    </row>
    <row r="467" spans="1:11" s="9" customFormat="1">
      <c r="A467" s="8"/>
      <c r="B467" s="26"/>
      <c r="D467" s="57"/>
      <c r="E467" s="8"/>
      <c r="F467" s="8"/>
      <c r="G467" s="8"/>
      <c r="H467" s="8"/>
      <c r="I467" s="22"/>
      <c r="J467" s="22"/>
      <c r="K467" s="8"/>
    </row>
    <row r="468" spans="1:11" s="9" customFormat="1">
      <c r="A468" s="8"/>
      <c r="B468" s="26"/>
      <c r="D468" s="57"/>
      <c r="E468" s="8"/>
      <c r="F468" s="8"/>
      <c r="G468" s="8"/>
      <c r="H468" s="8"/>
      <c r="I468" s="22"/>
      <c r="J468" s="22"/>
      <c r="K468" s="8"/>
    </row>
    <row r="469" spans="1:11" s="9" customFormat="1">
      <c r="A469" s="8"/>
      <c r="B469" s="26"/>
      <c r="D469" s="57"/>
      <c r="E469" s="8"/>
      <c r="F469" s="8"/>
      <c r="G469" s="8"/>
      <c r="H469" s="8"/>
      <c r="I469" s="22"/>
      <c r="J469" s="22"/>
      <c r="K469" s="8"/>
    </row>
    <row r="470" spans="1:11" s="9" customFormat="1">
      <c r="A470" s="8"/>
      <c r="B470" s="26"/>
      <c r="D470" s="57"/>
      <c r="E470" s="8"/>
      <c r="F470" s="8"/>
      <c r="G470" s="8"/>
      <c r="H470" s="8"/>
      <c r="I470" s="22"/>
      <c r="J470" s="22"/>
      <c r="K470" s="8"/>
    </row>
    <row r="471" spans="1:11" s="9" customFormat="1">
      <c r="A471" s="8"/>
      <c r="B471" s="26"/>
      <c r="D471" s="57"/>
      <c r="E471" s="8"/>
      <c r="F471" s="8"/>
      <c r="G471" s="8"/>
      <c r="H471" s="8"/>
      <c r="I471" s="22"/>
      <c r="J471" s="22"/>
      <c r="K471" s="8"/>
    </row>
    <row r="472" spans="1:11" s="9" customFormat="1">
      <c r="A472" s="8"/>
      <c r="B472" s="26"/>
      <c r="D472" s="57"/>
      <c r="E472" s="8"/>
      <c r="F472" s="8"/>
      <c r="G472" s="8"/>
      <c r="H472" s="8"/>
      <c r="I472" s="22"/>
      <c r="J472" s="22"/>
      <c r="K472" s="8"/>
    </row>
    <row r="473" spans="1:11" s="9" customFormat="1">
      <c r="A473" s="8"/>
      <c r="B473" s="26"/>
      <c r="D473" s="57"/>
      <c r="E473" s="8"/>
      <c r="F473" s="8"/>
      <c r="G473" s="8"/>
      <c r="H473" s="8"/>
      <c r="I473" s="22"/>
      <c r="J473" s="22"/>
      <c r="K473" s="8"/>
    </row>
    <row r="474" spans="1:11" s="9" customFormat="1">
      <c r="A474" s="8"/>
      <c r="B474" s="26"/>
      <c r="D474" s="57"/>
      <c r="E474" s="8"/>
      <c r="F474" s="8"/>
      <c r="G474" s="8"/>
      <c r="H474" s="8"/>
      <c r="I474" s="22"/>
      <c r="J474" s="22"/>
      <c r="K474" s="8"/>
    </row>
    <row r="475" spans="1:11" s="9" customFormat="1">
      <c r="A475" s="8"/>
      <c r="B475" s="26"/>
      <c r="D475" s="57"/>
      <c r="E475" s="8"/>
      <c r="F475" s="8"/>
      <c r="G475" s="8"/>
      <c r="H475" s="8"/>
      <c r="I475" s="22"/>
      <c r="J475" s="22"/>
      <c r="K475" s="8"/>
    </row>
    <row r="476" spans="1:11" s="9" customFormat="1">
      <c r="A476" s="8"/>
      <c r="B476" s="26"/>
      <c r="D476" s="57"/>
      <c r="E476" s="8"/>
      <c r="F476" s="8"/>
      <c r="G476" s="8"/>
      <c r="H476" s="8"/>
      <c r="I476" s="22"/>
      <c r="J476" s="22"/>
      <c r="K476" s="8"/>
    </row>
    <row r="477" spans="1:11" s="9" customFormat="1">
      <c r="A477" s="8"/>
      <c r="B477" s="26"/>
      <c r="D477" s="57"/>
      <c r="E477" s="8"/>
      <c r="F477" s="8"/>
      <c r="G477" s="8"/>
      <c r="H477" s="8"/>
      <c r="I477" s="22"/>
      <c r="J477" s="22"/>
      <c r="K477" s="8"/>
    </row>
    <row r="478" spans="1:11" s="9" customFormat="1">
      <c r="A478" s="8"/>
      <c r="B478" s="26"/>
      <c r="D478" s="57"/>
      <c r="E478" s="8"/>
      <c r="F478" s="8"/>
      <c r="G478" s="8"/>
      <c r="H478" s="8"/>
      <c r="I478" s="22"/>
      <c r="J478" s="22"/>
      <c r="K478" s="8"/>
    </row>
    <row r="479" spans="1:11" s="9" customFormat="1">
      <c r="A479" s="8"/>
      <c r="B479" s="26"/>
      <c r="D479" s="57"/>
      <c r="E479" s="8"/>
      <c r="F479" s="8"/>
      <c r="G479" s="8"/>
      <c r="H479" s="8"/>
      <c r="I479" s="22"/>
      <c r="J479" s="22"/>
      <c r="K479" s="8"/>
    </row>
    <row r="480" spans="1:11" s="9" customFormat="1">
      <c r="A480" s="8"/>
      <c r="B480" s="26"/>
      <c r="D480" s="57"/>
      <c r="E480" s="8"/>
      <c r="F480" s="8"/>
      <c r="G480" s="8"/>
      <c r="H480" s="8"/>
      <c r="I480" s="22"/>
      <c r="J480" s="22"/>
      <c r="K480" s="8"/>
    </row>
    <row r="481" spans="1:11" s="9" customFormat="1">
      <c r="A481" s="8"/>
      <c r="B481" s="26"/>
      <c r="D481" s="57"/>
      <c r="E481" s="8"/>
      <c r="F481" s="8"/>
      <c r="G481" s="8"/>
      <c r="H481" s="8"/>
      <c r="I481" s="22"/>
      <c r="J481" s="22"/>
      <c r="K481" s="8"/>
    </row>
    <row r="482" spans="1:11" s="9" customFormat="1">
      <c r="A482" s="8"/>
      <c r="B482" s="26"/>
      <c r="D482" s="57"/>
      <c r="E482" s="8"/>
      <c r="F482" s="8"/>
      <c r="G482" s="8"/>
      <c r="H482" s="8"/>
      <c r="I482" s="22"/>
      <c r="J482" s="22"/>
      <c r="K482" s="8"/>
    </row>
    <row r="483" spans="1:11" s="9" customFormat="1">
      <c r="A483" s="8"/>
      <c r="B483" s="26"/>
      <c r="D483" s="57"/>
      <c r="E483" s="8"/>
      <c r="F483" s="8"/>
      <c r="G483" s="8"/>
      <c r="H483" s="8"/>
      <c r="I483" s="22"/>
      <c r="J483" s="22"/>
      <c r="K483" s="8"/>
    </row>
    <row r="484" spans="1:11" s="9" customFormat="1">
      <c r="A484" s="8"/>
      <c r="B484" s="26"/>
      <c r="D484" s="57"/>
      <c r="E484" s="8"/>
      <c r="F484" s="8"/>
      <c r="G484" s="8"/>
      <c r="H484" s="8"/>
      <c r="I484" s="22"/>
      <c r="J484" s="22"/>
      <c r="K484" s="8"/>
    </row>
    <row r="485" spans="1:11" s="9" customFormat="1">
      <c r="A485" s="8"/>
      <c r="B485" s="26"/>
      <c r="D485" s="57"/>
      <c r="E485" s="8"/>
      <c r="F485" s="8"/>
      <c r="G485" s="8"/>
      <c r="H485" s="8"/>
      <c r="I485" s="22"/>
      <c r="J485" s="22"/>
      <c r="K485" s="8"/>
    </row>
    <row r="486" spans="1:11" s="9" customFormat="1">
      <c r="A486" s="8"/>
      <c r="B486" s="26"/>
      <c r="D486" s="57"/>
      <c r="E486" s="8"/>
      <c r="F486" s="8"/>
      <c r="G486" s="8"/>
      <c r="H486" s="8"/>
      <c r="I486" s="22"/>
      <c r="J486" s="22"/>
      <c r="K486" s="8"/>
    </row>
    <row r="487" spans="1:11" s="9" customFormat="1">
      <c r="A487" s="8"/>
      <c r="B487" s="26"/>
      <c r="D487" s="57"/>
      <c r="E487" s="8"/>
      <c r="F487" s="8"/>
      <c r="G487" s="8"/>
      <c r="H487" s="8"/>
      <c r="I487" s="22"/>
      <c r="J487" s="22"/>
      <c r="K487" s="8"/>
    </row>
    <row r="488" spans="1:11" s="9" customFormat="1">
      <c r="A488" s="8"/>
      <c r="B488" s="26"/>
      <c r="D488" s="57"/>
      <c r="E488" s="8"/>
      <c r="F488" s="8"/>
      <c r="G488" s="8"/>
      <c r="H488" s="8"/>
      <c r="I488" s="22"/>
      <c r="J488" s="22"/>
      <c r="K488" s="8"/>
    </row>
    <row r="489" spans="1:11" s="9" customFormat="1">
      <c r="A489" s="8"/>
      <c r="B489" s="26"/>
      <c r="D489" s="57"/>
      <c r="E489" s="8"/>
      <c r="F489" s="8"/>
      <c r="G489" s="8"/>
      <c r="H489" s="8"/>
      <c r="I489" s="22"/>
      <c r="J489" s="22"/>
      <c r="K489" s="8"/>
    </row>
    <row r="490" spans="1:11" s="9" customFormat="1">
      <c r="A490" s="8"/>
      <c r="B490" s="26"/>
      <c r="D490" s="57"/>
      <c r="E490" s="8"/>
      <c r="F490" s="8"/>
      <c r="G490" s="8"/>
      <c r="H490" s="8"/>
      <c r="I490" s="22"/>
      <c r="J490" s="22"/>
      <c r="K490" s="8"/>
    </row>
    <row r="491" spans="1:11" s="9" customFormat="1">
      <c r="A491" s="8"/>
      <c r="B491" s="26"/>
      <c r="D491" s="57"/>
      <c r="E491" s="8"/>
      <c r="F491" s="8"/>
      <c r="G491" s="8"/>
      <c r="H491" s="8"/>
      <c r="I491" s="22"/>
      <c r="J491" s="22"/>
      <c r="K491" s="8"/>
    </row>
    <row r="492" spans="1:11" s="9" customFormat="1">
      <c r="A492" s="8"/>
      <c r="B492" s="26"/>
      <c r="D492" s="57"/>
      <c r="E492" s="8"/>
      <c r="F492" s="8"/>
      <c r="G492" s="8"/>
      <c r="H492" s="8"/>
      <c r="I492" s="22"/>
      <c r="J492" s="22"/>
      <c r="K492" s="8"/>
    </row>
    <row r="493" spans="1:11" s="9" customFormat="1">
      <c r="A493" s="8"/>
      <c r="B493" s="26"/>
      <c r="D493" s="57"/>
      <c r="E493" s="8"/>
      <c r="F493" s="8"/>
      <c r="G493" s="8"/>
      <c r="H493" s="8"/>
      <c r="I493" s="22"/>
      <c r="J493" s="22"/>
      <c r="K493" s="8"/>
    </row>
    <row r="494" spans="1:11" s="9" customFormat="1">
      <c r="A494" s="8"/>
      <c r="B494" s="26"/>
      <c r="D494" s="57"/>
      <c r="E494" s="8"/>
      <c r="F494" s="8"/>
      <c r="G494" s="8"/>
      <c r="H494" s="8"/>
      <c r="I494" s="22"/>
      <c r="J494" s="22"/>
      <c r="K494" s="8"/>
    </row>
    <row r="495" spans="1:11" s="9" customFormat="1">
      <c r="A495" s="8"/>
      <c r="B495" s="26"/>
      <c r="D495" s="57"/>
      <c r="E495" s="8"/>
      <c r="F495" s="8"/>
      <c r="G495" s="8"/>
      <c r="H495" s="8"/>
      <c r="I495" s="22"/>
      <c r="J495" s="22"/>
      <c r="K495" s="8"/>
    </row>
    <row r="496" spans="1:11" s="9" customFormat="1">
      <c r="A496" s="8"/>
      <c r="B496" s="26"/>
      <c r="D496" s="57"/>
      <c r="E496" s="8"/>
      <c r="F496" s="8"/>
      <c r="G496" s="8"/>
      <c r="H496" s="8"/>
      <c r="I496" s="22"/>
      <c r="J496" s="22"/>
      <c r="K496" s="8"/>
    </row>
    <row r="497" spans="1:11" s="9" customFormat="1">
      <c r="A497" s="8"/>
      <c r="B497" s="26"/>
      <c r="D497" s="57"/>
      <c r="E497" s="8"/>
      <c r="F497" s="8"/>
      <c r="G497" s="8"/>
      <c r="H497" s="8"/>
      <c r="I497" s="22"/>
      <c r="J497" s="22"/>
      <c r="K497" s="8"/>
    </row>
    <row r="498" spans="1:11" s="9" customFormat="1">
      <c r="A498" s="8"/>
      <c r="B498" s="26"/>
      <c r="D498" s="57"/>
      <c r="E498" s="8"/>
      <c r="F498" s="8"/>
      <c r="G498" s="8"/>
      <c r="H498" s="8"/>
      <c r="I498" s="22"/>
      <c r="J498" s="22"/>
      <c r="K498" s="8"/>
    </row>
    <row r="499" spans="1:11" s="9" customFormat="1">
      <c r="A499" s="8"/>
      <c r="B499" s="26"/>
      <c r="D499" s="57"/>
      <c r="E499" s="8"/>
      <c r="F499" s="8"/>
      <c r="G499" s="8"/>
      <c r="H499" s="8"/>
      <c r="I499" s="22"/>
      <c r="J499" s="22"/>
      <c r="K499" s="8"/>
    </row>
    <row r="500" spans="1:11" s="9" customFormat="1">
      <c r="A500" s="8"/>
      <c r="B500" s="26"/>
      <c r="D500" s="57"/>
      <c r="E500" s="8"/>
      <c r="F500" s="8"/>
      <c r="G500" s="8"/>
      <c r="H500" s="8"/>
      <c r="I500" s="22"/>
      <c r="J500" s="22"/>
      <c r="K500" s="8"/>
    </row>
    <row r="501" spans="1:11" s="9" customFormat="1">
      <c r="A501" s="8"/>
      <c r="B501" s="26"/>
      <c r="D501" s="57"/>
      <c r="E501" s="8"/>
      <c r="F501" s="8"/>
      <c r="G501" s="8"/>
      <c r="H501" s="8"/>
      <c r="I501" s="22"/>
      <c r="J501" s="22"/>
      <c r="K501" s="8"/>
    </row>
    <row r="502" spans="1:11" s="9" customFormat="1">
      <c r="A502" s="8"/>
      <c r="B502" s="26"/>
      <c r="D502" s="57"/>
      <c r="E502" s="8"/>
      <c r="F502" s="8"/>
      <c r="G502" s="8"/>
      <c r="H502" s="8"/>
      <c r="I502" s="22"/>
      <c r="J502" s="22"/>
      <c r="K502" s="8"/>
    </row>
    <row r="503" spans="1:11" s="9" customFormat="1">
      <c r="A503" s="8"/>
      <c r="B503" s="26"/>
      <c r="D503" s="57"/>
      <c r="E503" s="8"/>
      <c r="F503" s="8"/>
      <c r="G503" s="8"/>
      <c r="H503" s="8"/>
      <c r="I503" s="22"/>
      <c r="J503" s="22"/>
      <c r="K503" s="8"/>
    </row>
    <row r="504" spans="1:11" s="9" customFormat="1">
      <c r="A504" s="8"/>
      <c r="B504" s="26"/>
      <c r="D504" s="57"/>
      <c r="E504" s="8"/>
      <c r="F504" s="8"/>
      <c r="G504" s="8"/>
      <c r="H504" s="8"/>
      <c r="I504" s="22"/>
      <c r="J504" s="22"/>
      <c r="K504" s="8"/>
    </row>
    <row r="505" spans="1:11" s="9" customFormat="1">
      <c r="A505" s="8"/>
      <c r="B505" s="26"/>
      <c r="D505" s="57"/>
      <c r="E505" s="8"/>
      <c r="F505" s="8"/>
      <c r="G505" s="8"/>
      <c r="H505" s="8"/>
      <c r="I505" s="22"/>
      <c r="J505" s="22"/>
      <c r="K505" s="8"/>
    </row>
    <row r="506" spans="1:11" s="9" customFormat="1">
      <c r="A506" s="8"/>
      <c r="B506" s="26"/>
      <c r="D506" s="57"/>
      <c r="E506" s="8"/>
      <c r="F506" s="8"/>
      <c r="G506" s="8"/>
      <c r="H506" s="8"/>
      <c r="I506" s="22"/>
      <c r="J506" s="22"/>
      <c r="K506" s="8"/>
    </row>
    <row r="507" spans="1:11" s="9" customFormat="1">
      <c r="A507" s="8"/>
      <c r="B507" s="26"/>
      <c r="D507" s="57"/>
      <c r="E507" s="8"/>
      <c r="F507" s="8"/>
      <c r="G507" s="8"/>
      <c r="H507" s="8"/>
      <c r="I507" s="22"/>
      <c r="J507" s="22"/>
      <c r="K507" s="8"/>
    </row>
    <row r="508" spans="1:11" s="9" customFormat="1">
      <c r="A508" s="8"/>
      <c r="B508" s="26"/>
      <c r="D508" s="57"/>
      <c r="E508" s="8"/>
      <c r="F508" s="8"/>
      <c r="G508" s="8"/>
      <c r="H508" s="8"/>
      <c r="I508" s="22"/>
      <c r="J508" s="22"/>
      <c r="K508" s="8"/>
    </row>
    <row r="509" spans="1:11" s="9" customFormat="1">
      <c r="A509" s="8"/>
      <c r="B509" s="26"/>
      <c r="D509" s="57"/>
      <c r="E509" s="8"/>
      <c r="F509" s="8"/>
      <c r="G509" s="8"/>
      <c r="H509" s="8"/>
      <c r="I509" s="22"/>
      <c r="J509" s="22"/>
      <c r="K509" s="8"/>
    </row>
    <row r="510" spans="1:11" s="9" customFormat="1">
      <c r="A510" s="8"/>
      <c r="B510" s="26"/>
      <c r="D510" s="57"/>
      <c r="E510" s="8"/>
      <c r="F510" s="8"/>
      <c r="G510" s="8"/>
      <c r="H510" s="8"/>
      <c r="I510" s="22"/>
      <c r="J510" s="22"/>
      <c r="K510" s="8"/>
    </row>
    <row r="511" spans="1:11" s="9" customFormat="1">
      <c r="A511" s="8"/>
      <c r="B511" s="26"/>
      <c r="D511" s="57"/>
      <c r="E511" s="8"/>
      <c r="F511" s="8"/>
      <c r="G511" s="8"/>
      <c r="H511" s="8"/>
      <c r="I511" s="22"/>
      <c r="J511" s="22"/>
      <c r="K511" s="8"/>
    </row>
    <row r="512" spans="1:11" s="9" customFormat="1">
      <c r="A512" s="8"/>
      <c r="B512" s="26"/>
      <c r="D512" s="57"/>
      <c r="E512" s="8"/>
      <c r="F512" s="8"/>
      <c r="G512" s="8"/>
      <c r="H512" s="8"/>
      <c r="I512" s="22"/>
      <c r="J512" s="22"/>
      <c r="K512" s="8"/>
    </row>
    <row r="513" spans="1:11" s="9" customFormat="1">
      <c r="A513" s="8"/>
      <c r="B513" s="26"/>
      <c r="D513" s="57"/>
      <c r="E513" s="8"/>
      <c r="F513" s="8"/>
      <c r="G513" s="8"/>
      <c r="H513" s="8"/>
      <c r="I513" s="22"/>
      <c r="J513" s="22"/>
      <c r="K513" s="8"/>
    </row>
    <row r="514" spans="1:11" s="9" customFormat="1">
      <c r="A514" s="8"/>
      <c r="B514" s="26"/>
      <c r="D514" s="57"/>
      <c r="E514" s="8"/>
      <c r="F514" s="8"/>
      <c r="G514" s="8"/>
      <c r="H514" s="8"/>
      <c r="I514" s="22"/>
      <c r="J514" s="22"/>
      <c r="K514" s="8"/>
    </row>
    <row r="515" spans="1:11" s="9" customFormat="1">
      <c r="A515" s="8"/>
      <c r="B515" s="26"/>
      <c r="D515" s="57"/>
      <c r="E515" s="8"/>
      <c r="F515" s="8"/>
      <c r="G515" s="8"/>
      <c r="H515" s="8"/>
      <c r="I515" s="22"/>
      <c r="J515" s="22"/>
      <c r="K515" s="8"/>
    </row>
    <row r="516" spans="1:11" s="9" customFormat="1">
      <c r="A516" s="8"/>
      <c r="B516" s="26"/>
      <c r="D516" s="57"/>
      <c r="E516" s="8"/>
      <c r="F516" s="8"/>
      <c r="G516" s="8"/>
      <c r="H516" s="8"/>
      <c r="I516" s="22"/>
      <c r="J516" s="22"/>
      <c r="K516" s="8"/>
    </row>
    <row r="517" spans="1:11" s="9" customFormat="1">
      <c r="A517" s="8"/>
      <c r="B517" s="26"/>
      <c r="D517" s="57"/>
      <c r="E517" s="8"/>
      <c r="F517" s="8"/>
      <c r="G517" s="8"/>
      <c r="H517" s="8"/>
      <c r="I517" s="22"/>
      <c r="J517" s="22"/>
      <c r="K517" s="8"/>
    </row>
    <row r="518" spans="1:11" s="9" customFormat="1">
      <c r="A518" s="8"/>
      <c r="B518" s="26"/>
      <c r="D518" s="57"/>
      <c r="E518" s="8"/>
      <c r="F518" s="8"/>
      <c r="G518" s="8"/>
      <c r="H518" s="8"/>
      <c r="I518" s="22"/>
      <c r="J518" s="22"/>
      <c r="K518" s="8"/>
    </row>
    <row r="519" spans="1:11" s="9" customFormat="1">
      <c r="A519" s="8"/>
      <c r="B519" s="26"/>
      <c r="D519" s="57"/>
      <c r="E519" s="8"/>
      <c r="F519" s="8"/>
      <c r="G519" s="8"/>
      <c r="H519" s="8"/>
      <c r="I519" s="22"/>
      <c r="J519" s="22"/>
      <c r="K519" s="8"/>
    </row>
    <row r="520" spans="1:11" s="9" customFormat="1">
      <c r="A520" s="8"/>
      <c r="B520" s="26"/>
      <c r="D520" s="57"/>
      <c r="E520" s="8"/>
      <c r="F520" s="8"/>
      <c r="G520" s="8"/>
      <c r="H520" s="8"/>
      <c r="I520" s="22"/>
      <c r="J520" s="22"/>
      <c r="K520" s="8"/>
    </row>
    <row r="521" spans="1:11" s="9" customFormat="1">
      <c r="A521" s="8"/>
      <c r="B521" s="26"/>
      <c r="D521" s="57"/>
      <c r="E521" s="8"/>
      <c r="F521" s="8"/>
      <c r="G521" s="8"/>
      <c r="H521" s="8"/>
      <c r="I521" s="22"/>
      <c r="J521" s="22"/>
      <c r="K521" s="8"/>
    </row>
    <row r="522" spans="1:11" s="9" customFormat="1">
      <c r="A522" s="8"/>
      <c r="B522" s="26"/>
      <c r="D522" s="57"/>
      <c r="E522" s="8"/>
      <c r="F522" s="8"/>
      <c r="G522" s="8"/>
      <c r="H522" s="8"/>
      <c r="I522" s="22"/>
      <c r="J522" s="22"/>
      <c r="K522" s="8"/>
    </row>
    <row r="523" spans="1:11" s="9" customFormat="1">
      <c r="A523" s="8"/>
      <c r="B523" s="26"/>
      <c r="D523" s="57"/>
      <c r="E523" s="8"/>
      <c r="F523" s="8"/>
      <c r="G523" s="8"/>
      <c r="H523" s="8"/>
      <c r="I523" s="22"/>
      <c r="J523" s="22"/>
      <c r="K523" s="8"/>
    </row>
    <row r="524" spans="1:11" s="9" customFormat="1">
      <c r="A524" s="8"/>
      <c r="B524" s="26"/>
      <c r="D524" s="57"/>
      <c r="E524" s="8"/>
      <c r="F524" s="8"/>
      <c r="G524" s="8"/>
      <c r="H524" s="8"/>
      <c r="I524" s="22"/>
      <c r="J524" s="22"/>
      <c r="K524" s="8"/>
    </row>
    <row r="525" spans="1:11" s="9" customFormat="1">
      <c r="A525" s="8"/>
      <c r="B525" s="26"/>
      <c r="D525" s="57"/>
      <c r="E525" s="8"/>
      <c r="F525" s="8"/>
      <c r="G525" s="8"/>
      <c r="H525" s="8"/>
      <c r="I525" s="22"/>
      <c r="J525" s="22"/>
      <c r="K525" s="8"/>
    </row>
    <row r="526" spans="1:11" s="9" customFormat="1">
      <c r="A526" s="8"/>
      <c r="B526" s="26"/>
      <c r="D526" s="57"/>
      <c r="E526" s="8"/>
      <c r="F526" s="8"/>
      <c r="G526" s="8"/>
      <c r="H526" s="8"/>
      <c r="I526" s="22"/>
      <c r="J526" s="22"/>
      <c r="K526" s="8"/>
    </row>
    <row r="527" spans="1:11" s="9" customFormat="1">
      <c r="A527" s="8"/>
      <c r="B527" s="26"/>
      <c r="D527" s="57"/>
      <c r="E527" s="8"/>
      <c r="F527" s="8"/>
      <c r="G527" s="8"/>
      <c r="H527" s="8"/>
      <c r="I527" s="22"/>
      <c r="J527" s="22"/>
      <c r="K527" s="8"/>
    </row>
    <row r="528" spans="1:11" s="9" customFormat="1">
      <c r="A528" s="8"/>
      <c r="B528" s="26"/>
      <c r="D528" s="57"/>
      <c r="E528" s="8"/>
      <c r="F528" s="8"/>
      <c r="G528" s="8"/>
      <c r="H528" s="8"/>
      <c r="I528" s="22"/>
      <c r="J528" s="22"/>
      <c r="K528" s="8"/>
    </row>
    <row r="529" spans="1:11" s="9" customFormat="1">
      <c r="A529" s="8"/>
      <c r="B529" s="26"/>
      <c r="D529" s="57"/>
      <c r="E529" s="8"/>
      <c r="F529" s="8"/>
      <c r="G529" s="8"/>
      <c r="H529" s="8"/>
      <c r="I529" s="22"/>
      <c r="J529" s="22"/>
      <c r="K529" s="8"/>
    </row>
    <row r="530" spans="1:11" s="9" customFormat="1">
      <c r="A530" s="8"/>
      <c r="B530" s="26"/>
      <c r="D530" s="57"/>
      <c r="E530" s="8"/>
      <c r="F530" s="8"/>
      <c r="G530" s="8"/>
      <c r="H530" s="8"/>
      <c r="I530" s="22"/>
      <c r="J530" s="22"/>
      <c r="K530" s="8"/>
    </row>
    <row r="531" spans="1:11" s="9" customFormat="1">
      <c r="A531" s="8"/>
      <c r="B531" s="26"/>
      <c r="D531" s="57"/>
      <c r="E531" s="8"/>
      <c r="F531" s="8"/>
      <c r="G531" s="8"/>
      <c r="H531" s="8"/>
      <c r="I531" s="22"/>
      <c r="J531" s="22"/>
      <c r="K531" s="8"/>
    </row>
    <row r="532" spans="1:11" s="9" customFormat="1">
      <c r="A532" s="8"/>
      <c r="B532" s="26"/>
      <c r="D532" s="57"/>
      <c r="E532" s="8"/>
      <c r="F532" s="8"/>
      <c r="G532" s="8"/>
      <c r="H532" s="8"/>
      <c r="I532" s="22"/>
      <c r="J532" s="22"/>
      <c r="K532" s="8"/>
    </row>
    <row r="533" spans="1:11" s="9" customFormat="1">
      <c r="A533" s="8"/>
      <c r="B533" s="26"/>
      <c r="D533" s="57"/>
      <c r="E533" s="8"/>
      <c r="F533" s="8"/>
      <c r="G533" s="8"/>
      <c r="H533" s="8"/>
      <c r="I533" s="22"/>
      <c r="J533" s="22"/>
      <c r="K533" s="8"/>
    </row>
    <row r="534" spans="1:11" s="9" customFormat="1">
      <c r="A534" s="8"/>
      <c r="B534" s="26"/>
      <c r="D534" s="57"/>
      <c r="E534" s="8"/>
      <c r="F534" s="8"/>
      <c r="G534" s="8"/>
      <c r="H534" s="8"/>
      <c r="I534" s="22"/>
      <c r="J534" s="22"/>
      <c r="K534" s="8"/>
    </row>
    <row r="535" spans="1:11" s="9" customFormat="1">
      <c r="A535" s="8"/>
      <c r="B535" s="26"/>
      <c r="D535" s="57"/>
      <c r="E535" s="8"/>
      <c r="F535" s="8"/>
      <c r="G535" s="8"/>
      <c r="H535" s="8"/>
      <c r="I535" s="22"/>
      <c r="J535" s="22"/>
      <c r="K535" s="8"/>
    </row>
    <row r="536" spans="1:11" s="9" customFormat="1">
      <c r="A536" s="8"/>
      <c r="B536" s="26"/>
      <c r="D536" s="57"/>
      <c r="E536" s="8"/>
      <c r="F536" s="8"/>
      <c r="G536" s="8"/>
      <c r="H536" s="8"/>
      <c r="I536" s="22"/>
      <c r="J536" s="22"/>
      <c r="K536" s="8"/>
    </row>
    <row r="537" spans="1:11" s="9" customFormat="1">
      <c r="A537" s="8"/>
      <c r="B537" s="26"/>
      <c r="D537" s="57"/>
      <c r="E537" s="8"/>
      <c r="F537" s="8"/>
      <c r="G537" s="8"/>
      <c r="H537" s="8"/>
      <c r="I537" s="22"/>
      <c r="J537" s="22"/>
      <c r="K537" s="8"/>
    </row>
    <row r="538" spans="1:11" s="9" customFormat="1">
      <c r="A538" s="8"/>
      <c r="B538" s="26"/>
      <c r="D538" s="57"/>
      <c r="E538" s="8"/>
      <c r="F538" s="8"/>
      <c r="G538" s="8"/>
      <c r="H538" s="8"/>
      <c r="I538" s="22"/>
      <c r="J538" s="22"/>
      <c r="K538" s="8"/>
    </row>
    <row r="539" spans="1:11" s="9" customFormat="1">
      <c r="A539" s="8"/>
      <c r="B539" s="26"/>
      <c r="D539" s="57"/>
      <c r="E539" s="8"/>
      <c r="F539" s="8"/>
      <c r="G539" s="8"/>
      <c r="H539" s="8"/>
      <c r="I539" s="22"/>
      <c r="J539" s="22"/>
      <c r="K539" s="8"/>
    </row>
    <row r="540" spans="1:11" s="9" customFormat="1">
      <c r="A540" s="8"/>
      <c r="B540" s="26"/>
      <c r="D540" s="57"/>
      <c r="E540" s="8"/>
      <c r="F540" s="8"/>
      <c r="G540" s="8"/>
      <c r="H540" s="8"/>
      <c r="I540" s="22"/>
      <c r="J540" s="22"/>
      <c r="K540" s="8"/>
    </row>
    <row r="541" spans="1:11" s="9" customFormat="1">
      <c r="A541" s="8"/>
      <c r="B541" s="26"/>
      <c r="D541" s="57"/>
      <c r="E541" s="8"/>
      <c r="F541" s="8"/>
      <c r="G541" s="8"/>
      <c r="H541" s="8"/>
      <c r="I541" s="22"/>
      <c r="J541" s="22"/>
      <c r="K541" s="8"/>
    </row>
    <row r="542" spans="1:11" s="9" customFormat="1">
      <c r="A542" s="8"/>
      <c r="B542" s="26"/>
      <c r="D542" s="57"/>
      <c r="E542" s="8"/>
      <c r="F542" s="8"/>
      <c r="G542" s="8"/>
      <c r="H542" s="8"/>
      <c r="I542" s="22"/>
      <c r="J542" s="22"/>
      <c r="K542" s="8"/>
    </row>
    <row r="543" spans="1:11" s="9" customFormat="1">
      <c r="A543" s="8"/>
      <c r="B543" s="26"/>
      <c r="D543" s="57"/>
      <c r="E543" s="8"/>
      <c r="F543" s="8"/>
      <c r="G543" s="8"/>
      <c r="H543" s="8"/>
      <c r="I543" s="22"/>
      <c r="J543" s="22"/>
      <c r="K543" s="8"/>
    </row>
    <row r="544" spans="1:11" s="9" customFormat="1">
      <c r="A544" s="8"/>
      <c r="B544" s="26"/>
      <c r="D544" s="57"/>
      <c r="E544" s="8"/>
      <c r="F544" s="8"/>
      <c r="G544" s="8"/>
      <c r="H544" s="8"/>
      <c r="I544" s="22"/>
      <c r="J544" s="22"/>
      <c r="K544" s="8"/>
    </row>
    <row r="545" spans="1:11" s="9" customFormat="1">
      <c r="A545" s="8"/>
      <c r="B545" s="26"/>
      <c r="D545" s="57"/>
      <c r="E545" s="8"/>
      <c r="F545" s="8"/>
      <c r="G545" s="8"/>
      <c r="H545" s="8"/>
      <c r="I545" s="22"/>
      <c r="J545" s="22"/>
      <c r="K545" s="8"/>
    </row>
    <row r="546" spans="1:11" s="9" customFormat="1">
      <c r="A546" s="8"/>
      <c r="B546" s="26"/>
      <c r="D546" s="57"/>
      <c r="E546" s="8"/>
      <c r="F546" s="8"/>
      <c r="G546" s="8"/>
      <c r="H546" s="8"/>
      <c r="I546" s="22"/>
      <c r="J546" s="22"/>
      <c r="K546" s="8"/>
    </row>
    <row r="547" spans="1:11" s="9" customFormat="1">
      <c r="A547" s="8"/>
      <c r="B547" s="26"/>
      <c r="D547" s="57"/>
      <c r="E547" s="8"/>
      <c r="F547" s="8"/>
      <c r="G547" s="8"/>
      <c r="H547" s="8"/>
      <c r="I547" s="22"/>
      <c r="J547" s="22"/>
      <c r="K547" s="8"/>
    </row>
    <row r="548" spans="1:11" s="9" customFormat="1">
      <c r="A548" s="8"/>
      <c r="B548" s="26"/>
      <c r="D548" s="57"/>
      <c r="E548" s="8"/>
      <c r="F548" s="8"/>
      <c r="G548" s="8"/>
      <c r="H548" s="8"/>
      <c r="I548" s="22"/>
      <c r="J548" s="22"/>
      <c r="K548" s="8"/>
    </row>
    <row r="549" spans="1:11" s="9" customFormat="1">
      <c r="A549" s="8"/>
      <c r="B549" s="26"/>
      <c r="D549" s="57"/>
      <c r="E549" s="8"/>
      <c r="F549" s="8"/>
      <c r="G549" s="8"/>
      <c r="H549" s="8"/>
      <c r="I549" s="22"/>
      <c r="J549" s="22"/>
      <c r="K549" s="8"/>
    </row>
    <row r="550" spans="1:11" s="9" customFormat="1">
      <c r="A550" s="8"/>
      <c r="B550" s="26"/>
      <c r="D550" s="57"/>
      <c r="E550" s="8"/>
      <c r="F550" s="8"/>
      <c r="G550" s="8"/>
      <c r="H550" s="8"/>
      <c r="I550" s="22"/>
      <c r="J550" s="22"/>
      <c r="K550" s="8"/>
    </row>
    <row r="551" spans="1:11" s="9" customFormat="1">
      <c r="A551" s="8"/>
      <c r="B551" s="26"/>
      <c r="D551" s="57"/>
      <c r="E551" s="8"/>
      <c r="F551" s="8"/>
      <c r="G551" s="8"/>
      <c r="H551" s="8"/>
      <c r="I551" s="22"/>
      <c r="J551" s="22"/>
      <c r="K551" s="8"/>
    </row>
    <row r="552" spans="1:11" s="9" customFormat="1">
      <c r="A552" s="8"/>
      <c r="B552" s="26"/>
      <c r="D552" s="57"/>
      <c r="E552" s="8"/>
      <c r="F552" s="8"/>
      <c r="G552" s="8"/>
      <c r="H552" s="8"/>
      <c r="I552" s="22"/>
      <c r="J552" s="22"/>
      <c r="K552" s="8"/>
    </row>
    <row r="553" spans="1:11" s="9" customFormat="1">
      <c r="A553" s="8"/>
      <c r="B553" s="26"/>
      <c r="D553" s="57"/>
      <c r="E553" s="8"/>
      <c r="F553" s="8"/>
      <c r="G553" s="8"/>
      <c r="H553" s="8"/>
      <c r="I553" s="22"/>
      <c r="J553" s="22"/>
      <c r="K553" s="8"/>
    </row>
    <row r="554" spans="1:11" s="9" customFormat="1">
      <c r="A554" s="8"/>
      <c r="B554" s="26"/>
      <c r="D554" s="57"/>
      <c r="E554" s="8"/>
      <c r="F554" s="8"/>
      <c r="G554" s="8"/>
      <c r="H554" s="8"/>
      <c r="I554" s="22"/>
      <c r="J554" s="22"/>
      <c r="K554" s="8"/>
    </row>
    <row r="555" spans="1:11" s="9" customFormat="1">
      <c r="A555" s="8"/>
      <c r="B555" s="26"/>
      <c r="D555" s="57"/>
      <c r="E555" s="8"/>
      <c r="F555" s="8"/>
      <c r="G555" s="8"/>
      <c r="H555" s="8"/>
      <c r="I555" s="22"/>
      <c r="J555" s="22"/>
      <c r="K555" s="8"/>
    </row>
    <row r="556" spans="1:11" s="9" customFormat="1">
      <c r="A556" s="8"/>
      <c r="B556" s="26"/>
      <c r="D556" s="57"/>
      <c r="E556" s="8"/>
      <c r="F556" s="8"/>
      <c r="G556" s="8"/>
      <c r="H556" s="8"/>
      <c r="I556" s="22"/>
      <c r="J556" s="22"/>
      <c r="K556" s="8"/>
    </row>
    <row r="557" spans="1:11" s="9" customFormat="1">
      <c r="A557" s="8"/>
      <c r="B557" s="26"/>
      <c r="D557" s="57"/>
      <c r="E557" s="8"/>
      <c r="F557" s="8"/>
      <c r="G557" s="8"/>
      <c r="H557" s="8"/>
      <c r="I557" s="22"/>
      <c r="J557" s="22"/>
      <c r="K557" s="8"/>
    </row>
    <row r="558" spans="1:11" s="9" customFormat="1">
      <c r="A558" s="8"/>
      <c r="B558" s="26"/>
      <c r="D558" s="57"/>
      <c r="E558" s="8"/>
      <c r="F558" s="8"/>
      <c r="G558" s="8"/>
      <c r="H558" s="8"/>
      <c r="I558" s="22"/>
      <c r="J558" s="22"/>
      <c r="K558" s="8"/>
    </row>
    <row r="559" spans="1:11" s="9" customFormat="1">
      <c r="A559" s="8"/>
      <c r="B559" s="26"/>
      <c r="D559" s="57"/>
      <c r="E559" s="8"/>
      <c r="F559" s="8"/>
      <c r="G559" s="8"/>
      <c r="H559" s="8"/>
      <c r="I559" s="22"/>
      <c r="J559" s="22"/>
      <c r="K559" s="8"/>
    </row>
    <row r="560" spans="1:11" s="9" customFormat="1">
      <c r="A560" s="8"/>
      <c r="B560" s="26"/>
      <c r="D560" s="57"/>
      <c r="E560" s="8"/>
      <c r="F560" s="8"/>
      <c r="G560" s="8"/>
      <c r="H560" s="8"/>
      <c r="I560" s="22"/>
      <c r="J560" s="22"/>
      <c r="K560" s="8"/>
    </row>
    <row r="561" spans="1:11" s="9" customFormat="1">
      <c r="A561" s="8"/>
      <c r="B561" s="26"/>
      <c r="D561" s="57"/>
      <c r="E561" s="8"/>
      <c r="F561" s="8"/>
      <c r="G561" s="8"/>
      <c r="H561" s="8"/>
      <c r="I561" s="22"/>
      <c r="J561" s="22"/>
      <c r="K561" s="8"/>
    </row>
    <row r="562" spans="1:11" s="9" customFormat="1">
      <c r="A562" s="8"/>
      <c r="B562" s="26"/>
      <c r="D562" s="57"/>
      <c r="E562" s="8"/>
      <c r="F562" s="8"/>
      <c r="G562" s="8"/>
      <c r="H562" s="8"/>
      <c r="I562" s="22"/>
      <c r="J562" s="22"/>
      <c r="K562" s="8"/>
    </row>
    <row r="563" spans="1:11" s="9" customFormat="1">
      <c r="A563" s="8"/>
      <c r="B563" s="26"/>
      <c r="D563" s="57"/>
      <c r="E563" s="8"/>
      <c r="F563" s="8"/>
      <c r="G563" s="8"/>
      <c r="H563" s="8"/>
      <c r="I563" s="22"/>
      <c r="J563" s="22"/>
      <c r="K563" s="8"/>
    </row>
    <row r="564" spans="1:11" s="9" customFormat="1">
      <c r="A564" s="8"/>
      <c r="B564" s="26"/>
      <c r="D564" s="57"/>
      <c r="E564" s="8"/>
      <c r="F564" s="8"/>
      <c r="G564" s="8"/>
      <c r="H564" s="8"/>
      <c r="I564" s="22"/>
      <c r="J564" s="22"/>
      <c r="K564" s="8"/>
    </row>
    <row r="565" spans="1:11" s="9" customFormat="1">
      <c r="A565" s="8"/>
      <c r="B565" s="26"/>
      <c r="D565" s="57"/>
      <c r="E565" s="8"/>
      <c r="F565" s="8"/>
      <c r="G565" s="8"/>
      <c r="H565" s="8"/>
      <c r="I565" s="22"/>
      <c r="J565" s="22"/>
      <c r="K565" s="8"/>
    </row>
    <row r="566" spans="1:11" s="9" customFormat="1">
      <c r="A566" s="8"/>
      <c r="B566" s="26"/>
      <c r="D566" s="57"/>
      <c r="E566" s="8"/>
      <c r="F566" s="8"/>
      <c r="G566" s="8"/>
      <c r="H566" s="8"/>
      <c r="I566" s="22"/>
      <c r="J566" s="22"/>
      <c r="K566" s="8"/>
    </row>
    <row r="567" spans="1:11" s="9" customFormat="1">
      <c r="A567" s="8"/>
      <c r="B567" s="26"/>
      <c r="D567" s="57"/>
      <c r="E567" s="8"/>
      <c r="F567" s="8"/>
      <c r="G567" s="8"/>
      <c r="H567" s="8"/>
      <c r="I567" s="22"/>
      <c r="J567" s="22"/>
      <c r="K567" s="8"/>
    </row>
    <row r="568" spans="1:11" s="9" customFormat="1">
      <c r="A568" s="8"/>
      <c r="B568" s="26"/>
      <c r="D568" s="57"/>
      <c r="E568" s="8"/>
      <c r="F568" s="8"/>
      <c r="G568" s="8"/>
      <c r="H568" s="8"/>
      <c r="I568" s="22"/>
      <c r="J568" s="22"/>
      <c r="K568" s="8"/>
    </row>
  </sheetData>
  <sortState ref="A38:J38">
    <sortCondition ref="C38"/>
  </sortState>
  <mergeCells count="10">
    <mergeCell ref="K323:L323"/>
    <mergeCell ref="A298:J298"/>
    <mergeCell ref="A271:J271"/>
    <mergeCell ref="A1:J1"/>
    <mergeCell ref="A2:J2"/>
    <mergeCell ref="A71:J71"/>
    <mergeCell ref="A132:J132"/>
    <mergeCell ref="A178:J178"/>
    <mergeCell ref="A218:J218"/>
    <mergeCell ref="A100:J100"/>
  </mergeCells>
  <phoneticPr fontId="0" type="noConversion"/>
  <printOptions horizontalCentered="1"/>
  <pageMargins left="0.78740157480314965" right="0.78740157480314965" top="0.78740157480314965" bottom="0.78740157480314965" header="0.51181102362204722" footer="1.0236220472440944"/>
  <pageSetup paperSize="9" scale="90" orientation="portrait" horizontalDpi="300" verticalDpi="300" r:id="rId1"/>
  <headerFooter alignWithMargins="0"/>
  <rowBreaks count="8" manualBreakCount="8">
    <brk id="51" max="9" man="1"/>
    <brk id="69" max="9" man="1"/>
    <brk id="98" max="9" man="1"/>
    <brk id="130" max="9" man="1"/>
    <brk id="176" max="9" man="1"/>
    <brk id="216" max="9" man="1"/>
    <brk id="269" max="9" man="1"/>
    <brk id="29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Filles</vt:lpstr>
      <vt:lpstr>garçons</vt:lpstr>
      <vt:lpstr>Feuil10</vt:lpstr>
      <vt:lpstr>Feuil11</vt:lpstr>
      <vt:lpstr>Feuil12</vt:lpstr>
      <vt:lpstr>Feuil13</vt:lpstr>
      <vt:lpstr>Feuil14</vt:lpstr>
      <vt:lpstr>Feuil15</vt:lpstr>
      <vt:lpstr>Feuil16</vt:lpstr>
      <vt:lpstr>Filles!Zone_d_impression</vt:lpstr>
      <vt:lpstr>garçons!Zone_d_impression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Mellir</cp:lastModifiedBy>
  <cp:lastPrinted>2013-02-17T20:10:01Z</cp:lastPrinted>
  <dcterms:created xsi:type="dcterms:W3CDTF">2002-01-23T20:04:49Z</dcterms:created>
  <dcterms:modified xsi:type="dcterms:W3CDTF">2013-02-17T20:14:32Z</dcterms:modified>
</cp:coreProperties>
</file>