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Garçons" sheetId="1" r:id="rId1"/>
    <sheet name="Filles" sheetId="4" r:id="rId2"/>
  </sheets>
  <definedNames>
    <definedName name="_xlnm.Print_Area" localSheetId="0">Garçons!$A$1:$M$351</definedName>
  </definedNames>
  <calcPr calcId="125725"/>
</workbook>
</file>

<file path=xl/calcChain.xml><?xml version="1.0" encoding="utf-8"?>
<calcChain xmlns="http://schemas.openxmlformats.org/spreadsheetml/2006/main">
  <c r="I198" i="1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266" i="4"/>
  <c r="I265"/>
  <c r="I264"/>
  <c r="I263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1"/>
  <c r="I230"/>
  <c r="I229"/>
  <c r="I228"/>
  <c r="I227"/>
  <c r="I226"/>
  <c r="I222"/>
  <c r="I221"/>
  <c r="I220"/>
  <c r="I219"/>
  <c r="I218"/>
  <c r="I212"/>
  <c r="I211"/>
  <c r="I210"/>
  <c r="I209"/>
  <c r="I208"/>
  <c r="I207"/>
  <c r="I206"/>
  <c r="I205"/>
  <c r="I204"/>
  <c r="I203"/>
  <c r="I202"/>
  <c r="I201"/>
  <c r="I200"/>
  <c r="I196"/>
  <c r="I195"/>
  <c r="I194"/>
  <c r="I193"/>
  <c r="I192"/>
  <c r="I191"/>
  <c r="I190"/>
  <c r="I189"/>
  <c r="I188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351" i="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294"/>
  <c r="I293"/>
  <c r="I292"/>
  <c r="I291"/>
  <c r="I290"/>
  <c r="I289"/>
  <c r="I288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4"/>
  <c r="I263"/>
  <c r="I262"/>
  <c r="I258"/>
  <c r="I257"/>
  <c r="I256"/>
  <c r="I255"/>
  <c r="I254"/>
  <c r="I253"/>
  <c r="I252"/>
  <c r="I244"/>
  <c r="I243"/>
  <c r="I242"/>
  <c r="I241"/>
  <c r="I240"/>
  <c r="I239"/>
  <c r="I238"/>
  <c r="I237"/>
  <c r="I236"/>
  <c r="I235"/>
  <c r="I234"/>
  <c r="I233"/>
  <c r="I232"/>
  <c r="I231"/>
  <c r="I230"/>
  <c r="I229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<sst xmlns="http://schemas.openxmlformats.org/spreadsheetml/2006/main" count="1629" uniqueCount="755">
  <si>
    <t>TOURNEE CANTONALE DES CROSS 2013 / 20014</t>
  </si>
  <si>
    <t>AN</t>
  </si>
  <si>
    <t>NOM</t>
  </si>
  <si>
    <t>PRENOM</t>
  </si>
  <si>
    <t>CLUB</t>
  </si>
  <si>
    <t>Monthey</t>
  </si>
  <si>
    <t>St-Mrice</t>
  </si>
  <si>
    <t>Gamsen</t>
  </si>
  <si>
    <t>Sierre</t>
  </si>
  <si>
    <t>TOT</t>
  </si>
  <si>
    <t>RANG</t>
  </si>
  <si>
    <t>Ecoliers C  2005 +</t>
  </si>
  <si>
    <t>Lang</t>
  </si>
  <si>
    <t>Baptiste</t>
  </si>
  <si>
    <t>CA Sion</t>
  </si>
  <si>
    <t>Khedim</t>
  </si>
  <si>
    <t>Nidal</t>
  </si>
  <si>
    <t>TRT Monthey</t>
  </si>
  <si>
    <t>Mariéthoz</t>
  </si>
  <si>
    <t>Shayne</t>
  </si>
  <si>
    <t>CA Vouvry</t>
  </si>
  <si>
    <t>Ménard</t>
  </si>
  <si>
    <t>Ilan</t>
  </si>
  <si>
    <t>Grimentz</t>
  </si>
  <si>
    <t>Amherd</t>
  </si>
  <si>
    <t>Pascal</t>
  </si>
  <si>
    <t>LFT Oberwallis</t>
  </si>
  <si>
    <t>Biffiger</t>
  </si>
  <si>
    <t>Finn</t>
  </si>
  <si>
    <t>Duc</t>
  </si>
  <si>
    <t>Nolan</t>
  </si>
  <si>
    <t>CA Vétroz</t>
  </si>
  <si>
    <t>Bérard</t>
  </si>
  <si>
    <t>Théo</t>
  </si>
  <si>
    <t>CABV Martigny</t>
  </si>
  <si>
    <t>Valloton</t>
  </si>
  <si>
    <t>Salzmann</t>
  </si>
  <si>
    <t>Lyel</t>
  </si>
  <si>
    <t>TV Naters</t>
  </si>
  <si>
    <t>Delaloye</t>
  </si>
  <si>
    <t>Michel</t>
  </si>
  <si>
    <t>Droz</t>
  </si>
  <si>
    <t>Aubin</t>
  </si>
  <si>
    <t>Oberson</t>
  </si>
  <si>
    <t>Félix</t>
  </si>
  <si>
    <t>Menoud</t>
  </si>
  <si>
    <t>Louis</t>
  </si>
  <si>
    <t>Bonvin</t>
  </si>
  <si>
    <t>Ludovic</t>
  </si>
  <si>
    <t>CA Sierre DSG</t>
  </si>
  <si>
    <t>Imsand</t>
  </si>
  <si>
    <t>Valentin</t>
  </si>
  <si>
    <t>Berrut</t>
  </si>
  <si>
    <t>Adrien</t>
  </si>
  <si>
    <t>CA Dents-du-Midi</t>
  </si>
  <si>
    <t>Pitteloud</t>
  </si>
  <si>
    <t>Simon</t>
  </si>
  <si>
    <t>Gaillard</t>
  </si>
  <si>
    <t>Timéo</t>
  </si>
  <si>
    <t>Collombey</t>
  </si>
  <si>
    <t>Andreas</t>
  </si>
  <si>
    <t>Richoz</t>
  </si>
  <si>
    <t>Romain</t>
  </si>
  <si>
    <t>SG St-Maurice</t>
  </si>
  <si>
    <t>Ramuz</t>
  </si>
  <si>
    <t>Clément</t>
  </si>
  <si>
    <t>Charrat</t>
  </si>
  <si>
    <t>Oberholzer</t>
  </si>
  <si>
    <t>Emrys</t>
  </si>
  <si>
    <t>Pellissier</t>
  </si>
  <si>
    <t>Nathan</t>
  </si>
  <si>
    <t>Balley</t>
  </si>
  <si>
    <t>Tanguy</t>
  </si>
  <si>
    <t>Elsig</t>
  </si>
  <si>
    <t>Gertsch</t>
  </si>
  <si>
    <t>Benjamin</t>
  </si>
  <si>
    <t>Bochatay</t>
  </si>
  <si>
    <t>Santos</t>
  </si>
  <si>
    <t>Monnet</t>
  </si>
  <si>
    <t>Evan</t>
  </si>
  <si>
    <t>Ruppen</t>
  </si>
  <si>
    <t>Nicolas</t>
  </si>
  <si>
    <t>Berthod</t>
  </si>
  <si>
    <t>Justin</t>
  </si>
  <si>
    <t>Trombert</t>
  </si>
  <si>
    <t>Samuel</t>
  </si>
  <si>
    <t>Val-D'Illiez</t>
  </si>
  <si>
    <t>Fournier</t>
  </si>
  <si>
    <t>Henri</t>
  </si>
  <si>
    <t>Siviez/Nendaz</t>
  </si>
  <si>
    <t>Torrenté</t>
  </si>
  <si>
    <t>Mattéo</t>
  </si>
  <si>
    <t>Dallemagne</t>
  </si>
  <si>
    <t>Jean</t>
  </si>
  <si>
    <t>Blanc</t>
  </si>
  <si>
    <t>Amaury</t>
  </si>
  <si>
    <t>Liaci</t>
  </si>
  <si>
    <t>Dorian</t>
  </si>
  <si>
    <t>Germanier</t>
  </si>
  <si>
    <t>Bastien</t>
  </si>
  <si>
    <t>Schütz</t>
  </si>
  <si>
    <t>Rowan</t>
  </si>
  <si>
    <t>Collombey-Muraz</t>
  </si>
  <si>
    <t>Kunz</t>
  </si>
  <si>
    <t>Mauro</t>
  </si>
  <si>
    <t>Revaz</t>
  </si>
  <si>
    <t>Estéban</t>
  </si>
  <si>
    <t>Ducommun</t>
  </si>
  <si>
    <t>Choex</t>
  </si>
  <si>
    <t>Da Silva</t>
  </si>
  <si>
    <t>Frossard</t>
  </si>
  <si>
    <t>Lilian</t>
  </si>
  <si>
    <t xml:space="preserve">Ben </t>
  </si>
  <si>
    <t>Susan</t>
  </si>
  <si>
    <t>Johan</t>
  </si>
  <si>
    <t>Hadi</t>
  </si>
  <si>
    <t>Ginosa</t>
  </si>
  <si>
    <t>Elio</t>
  </si>
  <si>
    <t>Casal</t>
  </si>
  <si>
    <t>Michelet</t>
  </si>
  <si>
    <t>Lenny</t>
  </si>
  <si>
    <t>Vuadens</t>
  </si>
  <si>
    <t>Aldrin</t>
  </si>
  <si>
    <t>Gauchat</t>
  </si>
  <si>
    <t>Weber</t>
  </si>
  <si>
    <t>Mathis</t>
  </si>
  <si>
    <t>Fort</t>
  </si>
  <si>
    <t>Melvyn</t>
  </si>
  <si>
    <t>Heusler</t>
  </si>
  <si>
    <t>Leuk Stadt</t>
  </si>
  <si>
    <t>Dumas</t>
  </si>
  <si>
    <t>Yanis</t>
  </si>
  <si>
    <t>Damien</t>
  </si>
  <si>
    <t>Miex</t>
  </si>
  <si>
    <t>Zenklusen</t>
  </si>
  <si>
    <t>Savio</t>
  </si>
  <si>
    <t>Luca</t>
  </si>
  <si>
    <t>Vex</t>
  </si>
  <si>
    <t>Mariaux</t>
  </si>
  <si>
    <t>Quentin</t>
  </si>
  <si>
    <t>Theux</t>
  </si>
  <si>
    <t>Maxime</t>
  </si>
  <si>
    <t>Pollmann</t>
  </si>
  <si>
    <t>Yvan</t>
  </si>
  <si>
    <t>Farquet</t>
  </si>
  <si>
    <t>Marius</t>
  </si>
  <si>
    <t>Giaquinto</t>
  </si>
  <si>
    <t>Keilan</t>
  </si>
  <si>
    <t>Ivan</t>
  </si>
  <si>
    <t>Seydoux</t>
  </si>
  <si>
    <t>Corentin</t>
  </si>
  <si>
    <t>Mengis</t>
  </si>
  <si>
    <t>Lukas Matteo</t>
  </si>
  <si>
    <t>Noah</t>
  </si>
  <si>
    <t>Fai</t>
  </si>
  <si>
    <t>Gabin</t>
  </si>
  <si>
    <t>Ecoeur</t>
  </si>
  <si>
    <t>Mathieu</t>
  </si>
  <si>
    <t>Mc Tighe</t>
  </si>
  <si>
    <t>Marmaduke</t>
  </si>
  <si>
    <t>Ryser</t>
  </si>
  <si>
    <t>Matéo</t>
  </si>
  <si>
    <t>Seng</t>
  </si>
  <si>
    <t>Gex-Fabry</t>
  </si>
  <si>
    <t>Candide</t>
  </si>
  <si>
    <t>SFG Collombey-Muraz</t>
  </si>
  <si>
    <t>Frischeteau</t>
  </si>
  <si>
    <t>Rahul</t>
  </si>
  <si>
    <t>Rouiller</t>
  </si>
  <si>
    <t>Hugo</t>
  </si>
  <si>
    <t>Thomas</t>
  </si>
  <si>
    <t>Emery</t>
  </si>
  <si>
    <t>Cyprien</t>
  </si>
  <si>
    <t>Michellod</t>
  </si>
  <si>
    <t>Benoît</t>
  </si>
  <si>
    <t>Bobillier</t>
  </si>
  <si>
    <t>Moret</t>
  </si>
  <si>
    <t>Sacha</t>
  </si>
  <si>
    <t>Mabillard</t>
  </si>
  <si>
    <t>Mathew</t>
  </si>
  <si>
    <t>Prévidoli</t>
  </si>
  <si>
    <t>Tiziano</t>
  </si>
  <si>
    <t>Normand</t>
  </si>
  <si>
    <t>Torrent</t>
  </si>
  <si>
    <t>Rémy</t>
  </si>
  <si>
    <t>Cajeux</t>
  </si>
  <si>
    <t>Thierry</t>
  </si>
  <si>
    <t>Fully</t>
  </si>
  <si>
    <t>Lionel</t>
  </si>
  <si>
    <t>Lagger</t>
  </si>
  <si>
    <t>Cordonier</t>
  </si>
  <si>
    <t>Robin</t>
  </si>
  <si>
    <t>Vouillamoz</t>
  </si>
  <si>
    <t>Edouard</t>
  </si>
  <si>
    <t>Egger</t>
  </si>
  <si>
    <t>Guillou</t>
  </si>
  <si>
    <t>Kirian</t>
  </si>
  <si>
    <t>Etzensperger</t>
  </si>
  <si>
    <t>Favre</t>
  </si>
  <si>
    <t>Jonas</t>
  </si>
  <si>
    <t>Lüthi</t>
  </si>
  <si>
    <t>Léo</t>
  </si>
  <si>
    <t>Zollinger</t>
  </si>
  <si>
    <t>Maïc</t>
  </si>
  <si>
    <t>Bagnoud</t>
  </si>
  <si>
    <t>Gaëtan</t>
  </si>
  <si>
    <t>Vouilloz</t>
  </si>
  <si>
    <t>Aymeric</t>
  </si>
  <si>
    <t>Bressoud</t>
  </si>
  <si>
    <t>Guillaume</t>
  </si>
  <si>
    <t>Buttet</t>
  </si>
  <si>
    <t>Sylvain</t>
  </si>
  <si>
    <t>Martin</t>
  </si>
  <si>
    <t>Mayencourt</t>
  </si>
  <si>
    <t>Aurélien</t>
  </si>
  <si>
    <t>Saxon</t>
  </si>
  <si>
    <t>Pralong</t>
  </si>
  <si>
    <t>Bryan</t>
  </si>
  <si>
    <t>Massongex</t>
  </si>
  <si>
    <t>Pinto</t>
  </si>
  <si>
    <t>Filipe</t>
  </si>
  <si>
    <t>Matthias</t>
  </si>
  <si>
    <t>Quiros</t>
  </si>
  <si>
    <t>Matis</t>
  </si>
  <si>
    <t>Folletti</t>
  </si>
  <si>
    <t>Dylan</t>
  </si>
  <si>
    <t>Crettenand</t>
  </si>
  <si>
    <t>Tonatiuh</t>
  </si>
  <si>
    <t>Décaillet</t>
  </si>
  <si>
    <t>Gwenaël</t>
  </si>
  <si>
    <t>Zufferey</t>
  </si>
  <si>
    <t>Anthony</t>
  </si>
  <si>
    <t>Schnyder</t>
  </si>
  <si>
    <t>Noé</t>
  </si>
  <si>
    <t>Coquoz</t>
  </si>
  <si>
    <t>Steinberg</t>
  </si>
  <si>
    <t>William</t>
  </si>
  <si>
    <t>Roduit</t>
  </si>
  <si>
    <t>Luc</t>
  </si>
  <si>
    <t>Summermatter</t>
  </si>
  <si>
    <t>Livio</t>
  </si>
  <si>
    <t>Vincent</t>
  </si>
  <si>
    <t>Zuber</t>
  </si>
  <si>
    <t>Ganon</t>
  </si>
  <si>
    <t>Nevio</t>
  </si>
  <si>
    <t>Brice</t>
  </si>
  <si>
    <t>Sauthier</t>
  </si>
  <si>
    <t>Yohan</t>
  </si>
  <si>
    <t>Giannoni</t>
  </si>
  <si>
    <t>Pignard</t>
  </si>
  <si>
    <t>Fux</t>
  </si>
  <si>
    <t>Fabian</t>
  </si>
  <si>
    <t>St-Niklaus</t>
  </si>
  <si>
    <t>Lattion</t>
  </si>
  <si>
    <t>Pierre</t>
  </si>
  <si>
    <t>Matteo</t>
  </si>
  <si>
    <t>Pellaz</t>
  </si>
  <si>
    <t>Fumeaux</t>
  </si>
  <si>
    <t>Axel</t>
  </si>
  <si>
    <t>Gabioud</t>
  </si>
  <si>
    <t>De Boni</t>
  </si>
  <si>
    <t>Thibaud</t>
  </si>
  <si>
    <t>Maury</t>
  </si>
  <si>
    <t>Jarod</t>
  </si>
  <si>
    <t>Blatter</t>
  </si>
  <si>
    <t>David</t>
  </si>
  <si>
    <t>Liechti</t>
  </si>
  <si>
    <t>Xavier</t>
  </si>
  <si>
    <t>Jonathan</t>
  </si>
  <si>
    <t>Mottet</t>
  </si>
  <si>
    <t>Herrigton</t>
  </si>
  <si>
    <t>Sean</t>
  </si>
  <si>
    <t>Martenet</t>
  </si>
  <si>
    <t>Mathias</t>
  </si>
  <si>
    <t>Leichtnam</t>
  </si>
  <si>
    <t>Arnaud</t>
  </si>
  <si>
    <t>Kropf</t>
  </si>
  <si>
    <t>Arno</t>
  </si>
  <si>
    <t>Buffet</t>
  </si>
  <si>
    <t>Bramois</t>
  </si>
  <si>
    <t>Mike</t>
  </si>
  <si>
    <t>Morard</t>
  </si>
  <si>
    <t>Fabien</t>
  </si>
  <si>
    <t>Bertelli</t>
  </si>
  <si>
    <t>Joachim</t>
  </si>
  <si>
    <t>Carraux</t>
  </si>
  <si>
    <t>Montani</t>
  </si>
  <si>
    <t>Mottier</t>
  </si>
  <si>
    <t>Cyril</t>
  </si>
  <si>
    <t>Melly</t>
  </si>
  <si>
    <t>Célien</t>
  </si>
  <si>
    <t>Camenzind</t>
  </si>
  <si>
    <t>Loris</t>
  </si>
  <si>
    <t>Jaurès</t>
  </si>
  <si>
    <t>Alessio</t>
  </si>
  <si>
    <t>Sinaeve</t>
  </si>
  <si>
    <t>Turin</t>
  </si>
  <si>
    <t>Maël</t>
  </si>
  <si>
    <t>Nendaz</t>
  </si>
  <si>
    <t>Cédric</t>
  </si>
  <si>
    <t>Rusca</t>
  </si>
  <si>
    <t>Orféo</t>
  </si>
  <si>
    <t>Becerra</t>
  </si>
  <si>
    <t>Esteban</t>
  </si>
  <si>
    <t>Dégrada</t>
  </si>
  <si>
    <t>Tristan</t>
  </si>
  <si>
    <t>Charbonnet</t>
  </si>
  <si>
    <t>Yohann</t>
  </si>
  <si>
    <t xml:space="preserve"> Nendaz</t>
  </si>
  <si>
    <t>Liam</t>
  </si>
  <si>
    <t>Moix</t>
  </si>
  <si>
    <t>Timothée</t>
  </si>
  <si>
    <t>Chabbey</t>
  </si>
  <si>
    <t>Toloméo</t>
  </si>
  <si>
    <t>Salvatore</t>
  </si>
  <si>
    <t>Bruchez</t>
  </si>
  <si>
    <t>Caloz</t>
  </si>
  <si>
    <t>Joël</t>
  </si>
  <si>
    <t>Masserey</t>
  </si>
  <si>
    <t>Fanelli</t>
  </si>
  <si>
    <t>Müller</t>
  </si>
  <si>
    <t>Rususuruka</t>
  </si>
  <si>
    <t>Moïse</t>
  </si>
  <si>
    <t>2 courses</t>
  </si>
  <si>
    <t>Christophe</t>
  </si>
  <si>
    <t>Vuistiner</t>
  </si>
  <si>
    <t>Kevin</t>
  </si>
  <si>
    <t>Kurmann</t>
  </si>
  <si>
    <t>Defos Du Rau</t>
  </si>
  <si>
    <t>Paul</t>
  </si>
  <si>
    <t>Albério</t>
  </si>
  <si>
    <t>Marco</t>
  </si>
  <si>
    <t>Rey</t>
  </si>
  <si>
    <t>Baillard</t>
  </si>
  <si>
    <t>Pacios</t>
  </si>
  <si>
    <t>Hinnen</t>
  </si>
  <si>
    <t>Ariel</t>
  </si>
  <si>
    <t>Sutter</t>
  </si>
  <si>
    <t>Mayoraz</t>
  </si>
  <si>
    <t>Jérémy</t>
  </si>
  <si>
    <t>Heinzmann</t>
  </si>
  <si>
    <t>Yannik</t>
  </si>
  <si>
    <t>Triathlon Oberwallis</t>
  </si>
  <si>
    <t>Gillioz</t>
  </si>
  <si>
    <t>Loïs</t>
  </si>
  <si>
    <t>Yannick</t>
  </si>
  <si>
    <t>Brouchoud</t>
  </si>
  <si>
    <t>François</t>
  </si>
  <si>
    <t>Caillet-Bois</t>
  </si>
  <si>
    <t>Raphaël</t>
  </si>
  <si>
    <t>Bridet</t>
  </si>
  <si>
    <t>Jérôme</t>
  </si>
  <si>
    <t>Mauron</t>
  </si>
  <si>
    <t>Mandy</t>
  </si>
  <si>
    <t>Hommes dès 1994</t>
  </si>
  <si>
    <t>Theytaz</t>
  </si>
  <si>
    <t>Jean-Pierre</t>
  </si>
  <si>
    <t>Rapillard</t>
  </si>
  <si>
    <t>Laurent</t>
  </si>
  <si>
    <t>SFG Conthey</t>
  </si>
  <si>
    <t>Gosparini</t>
  </si>
  <si>
    <t>Danaël</t>
  </si>
  <si>
    <t>Emmanuel</t>
  </si>
  <si>
    <t>Moulin</t>
  </si>
  <si>
    <t>Perrier</t>
  </si>
  <si>
    <t>Gex Collet</t>
  </si>
  <si>
    <t>Pierre-Jo</t>
  </si>
  <si>
    <t>Pierre-André</t>
  </si>
  <si>
    <t>Grégoire</t>
  </si>
  <si>
    <t>Bovier</t>
  </si>
  <si>
    <t>Alexandre</t>
  </si>
  <si>
    <t>Silva</t>
  </si>
  <si>
    <t>Flavio</t>
  </si>
  <si>
    <t>Imhof</t>
  </si>
  <si>
    <t>Romeo</t>
  </si>
  <si>
    <t>Lancetti</t>
  </si>
  <si>
    <t>Bruno</t>
  </si>
  <si>
    <t>Troistorrents</t>
  </si>
  <si>
    <t>Derivaz</t>
  </si>
  <si>
    <t>Sébastien</t>
  </si>
  <si>
    <t>St-Maurice</t>
  </si>
  <si>
    <t>Juniors 1995 - 1996 5 km</t>
  </si>
  <si>
    <t>Nanchen</t>
  </si>
  <si>
    <t>Lucas</t>
  </si>
  <si>
    <t>Métrailler</t>
  </si>
  <si>
    <t>Antoine</t>
  </si>
  <si>
    <t>Bohren</t>
  </si>
  <si>
    <t>Dugast</t>
  </si>
  <si>
    <t>BCV Asics Team</t>
  </si>
  <si>
    <t>Ballestraz</t>
  </si>
  <si>
    <t>Crettaz</t>
  </si>
  <si>
    <t>Yves</t>
  </si>
  <si>
    <t>Populaires  5 km</t>
  </si>
  <si>
    <t>Solioz</t>
  </si>
  <si>
    <t>Christian</t>
  </si>
  <si>
    <t>Valiquer</t>
  </si>
  <si>
    <t>Frédéric</t>
  </si>
  <si>
    <t>Saillen</t>
  </si>
  <si>
    <t>Baseggio</t>
  </si>
  <si>
    <t>Olivier</t>
  </si>
  <si>
    <t>SG-St Maurice</t>
  </si>
  <si>
    <t>Carron</t>
  </si>
  <si>
    <t>Georges-André</t>
  </si>
  <si>
    <t>Jacquod</t>
  </si>
  <si>
    <t>Didier</t>
  </si>
  <si>
    <t>Sportcool</t>
  </si>
  <si>
    <t>Sansonnens</t>
  </si>
  <si>
    <t>Grilo</t>
  </si>
  <si>
    <t>Guilherme</t>
  </si>
  <si>
    <t>Labat</t>
  </si>
  <si>
    <t>Daniel</t>
  </si>
  <si>
    <t>Hérémence</t>
  </si>
  <si>
    <t>Sinnaeve</t>
  </si>
  <si>
    <t>Tenthorey</t>
  </si>
  <si>
    <t>Allemand</t>
  </si>
  <si>
    <t>Moustapha</t>
  </si>
  <si>
    <t>Vogel</t>
  </si>
  <si>
    <t>Jean-Philippe</t>
  </si>
  <si>
    <t>Bouveret</t>
  </si>
  <si>
    <t>Vétérans 1974 et avant    8 km</t>
  </si>
  <si>
    <t>Fleury</t>
  </si>
  <si>
    <t>Felley</t>
  </si>
  <si>
    <t>Jean-Yves</t>
  </si>
  <si>
    <t>CS 13 Etoiles</t>
  </si>
  <si>
    <t>Jean-Daniel</t>
  </si>
  <si>
    <t>Schibli</t>
  </si>
  <si>
    <t>Armin</t>
  </si>
  <si>
    <t>Steg</t>
  </si>
  <si>
    <t>Granger</t>
  </si>
  <si>
    <t>Studer</t>
  </si>
  <si>
    <t>Gilbert</t>
  </si>
  <si>
    <t>Millius</t>
  </si>
  <si>
    <t>Beat</t>
  </si>
  <si>
    <t>STV Baltschieder</t>
  </si>
  <si>
    <t>Glis</t>
  </si>
  <si>
    <t>Vionnet</t>
  </si>
  <si>
    <t>Claude</t>
  </si>
  <si>
    <t>Paolo</t>
  </si>
  <si>
    <t>Choëx</t>
  </si>
  <si>
    <t>Pierre-Ernest</t>
  </si>
  <si>
    <t>Conthey</t>
  </si>
  <si>
    <t>Abrantès</t>
  </si>
  <si>
    <t>José</t>
  </si>
  <si>
    <t>Icogne</t>
  </si>
  <si>
    <t>Devanthéry</t>
  </si>
  <si>
    <t>Gérald</t>
  </si>
  <si>
    <t>Leiggener</t>
  </si>
  <si>
    <t>Karl</t>
  </si>
  <si>
    <t>Rhone Runners</t>
  </si>
  <si>
    <t>Serge</t>
  </si>
  <si>
    <t>Max-Alexandre</t>
  </si>
  <si>
    <t>Valaisan</t>
  </si>
  <si>
    <t>Galliano</t>
  </si>
  <si>
    <t>Triathlon Valais</t>
  </si>
  <si>
    <t>Mori</t>
  </si>
  <si>
    <t>Dante</t>
  </si>
  <si>
    <t>Muraz</t>
  </si>
  <si>
    <t>Giroud</t>
  </si>
  <si>
    <t>Ewald</t>
  </si>
  <si>
    <t>SV Gamsen</t>
  </si>
  <si>
    <t>Héritier</t>
  </si>
  <si>
    <t>Innocent</t>
  </si>
  <si>
    <t>Savièse</t>
  </si>
  <si>
    <t>Bernard</t>
  </si>
  <si>
    <t>Stéphane</t>
  </si>
  <si>
    <t>Sion</t>
  </si>
  <si>
    <t>Frey</t>
  </si>
  <si>
    <t>Stefan</t>
  </si>
  <si>
    <t>Douilly</t>
  </si>
  <si>
    <t>Grégory</t>
  </si>
  <si>
    <t>Schéna</t>
  </si>
  <si>
    <t>Dino</t>
  </si>
  <si>
    <t>Besse</t>
  </si>
  <si>
    <t>Jean-Marc</t>
  </si>
  <si>
    <t>TOURNEE CANTONALE DES CROSS 20013/ 20014</t>
  </si>
  <si>
    <t>Ecolières C  2005 +</t>
  </si>
  <si>
    <t>Chloé</t>
  </si>
  <si>
    <t>Bochatey</t>
  </si>
  <si>
    <t>Maëlle</t>
  </si>
  <si>
    <t>Wenger</t>
  </si>
  <si>
    <t>Svenja</t>
  </si>
  <si>
    <t>LV Visp</t>
  </si>
  <si>
    <t>Sarah</t>
  </si>
  <si>
    <t>Lilou</t>
  </si>
  <si>
    <t>Hefti</t>
  </si>
  <si>
    <t>Vivienne Silja</t>
  </si>
  <si>
    <t>Laly</t>
  </si>
  <si>
    <t>Mia</t>
  </si>
  <si>
    <t>Lucie</t>
  </si>
  <si>
    <t>Bellon</t>
  </si>
  <si>
    <t>Alyssa</t>
  </si>
  <si>
    <t>Kuehn</t>
  </si>
  <si>
    <t>Manon</t>
  </si>
  <si>
    <t>Leandra Maria</t>
  </si>
  <si>
    <t>Anna</t>
  </si>
  <si>
    <t>Julie</t>
  </si>
  <si>
    <t>Jessica</t>
  </si>
  <si>
    <t>Murisier</t>
  </si>
  <si>
    <t>Allison</t>
  </si>
  <si>
    <t>Pignat</t>
  </si>
  <si>
    <t>Alice</t>
  </si>
  <si>
    <t>Camille</t>
  </si>
  <si>
    <t>Zenhäusern</t>
  </si>
  <si>
    <t>Alissa</t>
  </si>
  <si>
    <t>Jossen</t>
  </si>
  <si>
    <t>Nela</t>
  </si>
  <si>
    <t>Valentina</t>
  </si>
  <si>
    <t>Talia</t>
  </si>
  <si>
    <t>Jima</t>
  </si>
  <si>
    <t>Yerly</t>
  </si>
  <si>
    <t>Justine</t>
  </si>
  <si>
    <t>Evelyne</t>
  </si>
  <si>
    <t>Lanthemann</t>
  </si>
  <si>
    <t>Anthamatten</t>
  </si>
  <si>
    <t>Sarina</t>
  </si>
  <si>
    <t>Amélie</t>
  </si>
  <si>
    <t>Vens</t>
  </si>
  <si>
    <t>Imfeld</t>
  </si>
  <si>
    <t>Jana Alina</t>
  </si>
  <si>
    <t>Milena</t>
  </si>
  <si>
    <t>Clara</t>
  </si>
  <si>
    <t>Morisod</t>
  </si>
  <si>
    <t>Leslie</t>
  </si>
  <si>
    <t>Livia Jasmin</t>
  </si>
  <si>
    <t>Xilonen</t>
  </si>
  <si>
    <t>Siriot</t>
  </si>
  <si>
    <t>Laurane</t>
  </si>
  <si>
    <t>Muraz-Collombey</t>
  </si>
  <si>
    <t>Follonier</t>
  </si>
  <si>
    <t>Anaïs</t>
  </si>
  <si>
    <t>Noria</t>
  </si>
  <si>
    <t>Méline</t>
  </si>
  <si>
    <t>Berset</t>
  </si>
  <si>
    <t>Audrey</t>
  </si>
  <si>
    <t>Sina</t>
  </si>
  <si>
    <t>Kateleen</t>
  </si>
  <si>
    <t>Osmani</t>
  </si>
  <si>
    <t>Fiona</t>
  </si>
  <si>
    <t>Curdy</t>
  </si>
  <si>
    <t>Candice</t>
  </si>
  <si>
    <t>Racale</t>
  </si>
  <si>
    <t>Mélissa</t>
  </si>
  <si>
    <t>Touré</t>
  </si>
  <si>
    <t>Nora</t>
  </si>
  <si>
    <t>O'donnel</t>
  </si>
  <si>
    <t>Alana</t>
  </si>
  <si>
    <t>Mizel</t>
  </si>
  <si>
    <t>Marjorie</t>
  </si>
  <si>
    <t>Soraya</t>
  </si>
  <si>
    <t>Flavie</t>
  </si>
  <si>
    <t>Thérèse</t>
  </si>
  <si>
    <t>Dolet</t>
  </si>
  <si>
    <t>Estelle</t>
  </si>
  <si>
    <t>Lou-Ann</t>
  </si>
  <si>
    <t>Lenja</t>
  </si>
  <si>
    <t>Amber</t>
  </si>
  <si>
    <t>Janin</t>
  </si>
  <si>
    <t>Emilie</t>
  </si>
  <si>
    <t>India</t>
  </si>
  <si>
    <t>Anaé</t>
  </si>
  <si>
    <t>Rosine</t>
  </si>
  <si>
    <t>Largey</t>
  </si>
  <si>
    <t>Marie</t>
  </si>
  <si>
    <t>Grône</t>
  </si>
  <si>
    <t>Dössegger</t>
  </si>
  <si>
    <t>Dacha</t>
  </si>
  <si>
    <t>Perrenoud</t>
  </si>
  <si>
    <t>Samélia</t>
  </si>
  <si>
    <t>Angélique</t>
  </si>
  <si>
    <t>Métais</t>
  </si>
  <si>
    <t>Anaelle</t>
  </si>
  <si>
    <t>Maillard</t>
  </si>
  <si>
    <t>Ella</t>
  </si>
  <si>
    <t>Amorim</t>
  </si>
  <si>
    <t>Clélia</t>
  </si>
  <si>
    <t>Delavy</t>
  </si>
  <si>
    <t>Marion</t>
  </si>
  <si>
    <t>Planchamp</t>
  </si>
  <si>
    <t>Jenny</t>
  </si>
  <si>
    <t>Staub</t>
  </si>
  <si>
    <t>Margaux</t>
  </si>
  <si>
    <t>Martins</t>
  </si>
  <si>
    <t>Laura</t>
  </si>
  <si>
    <t>Gex</t>
  </si>
  <si>
    <t>Alicia</t>
  </si>
  <si>
    <t>Lexane</t>
  </si>
  <si>
    <t>Tauss</t>
  </si>
  <si>
    <t>Tabea</t>
  </si>
  <si>
    <t>Berclaz</t>
  </si>
  <si>
    <t>Ambre</t>
  </si>
  <si>
    <t>Martine</t>
  </si>
  <si>
    <t>Ines</t>
  </si>
  <si>
    <t>Pierroz</t>
  </si>
  <si>
    <t>Sara</t>
  </si>
  <si>
    <t>Borgeat</t>
  </si>
  <si>
    <t>Mathilde</t>
  </si>
  <si>
    <t>Zimmerlin</t>
  </si>
  <si>
    <t>Maret</t>
  </si>
  <si>
    <t>Perrine</t>
  </si>
  <si>
    <t>Primatesta</t>
  </si>
  <si>
    <t>Carine</t>
  </si>
  <si>
    <t>Previdoli</t>
  </si>
  <si>
    <t>Romania</t>
  </si>
  <si>
    <t>Richard</t>
  </si>
  <si>
    <t>Elsa</t>
  </si>
  <si>
    <t>Tiffany</t>
  </si>
  <si>
    <t>Océane</t>
  </si>
  <si>
    <t>Gaudin</t>
  </si>
  <si>
    <t>Mudry</t>
  </si>
  <si>
    <t>Chappot</t>
  </si>
  <si>
    <t>Aymon</t>
  </si>
  <si>
    <t>Charlotte</t>
  </si>
  <si>
    <t>Piguet</t>
  </si>
  <si>
    <t>Emma</t>
  </si>
  <si>
    <t>Priyanka</t>
  </si>
  <si>
    <t>Maë</t>
  </si>
  <si>
    <t>Aline</t>
  </si>
  <si>
    <t>Alexia</t>
  </si>
  <si>
    <t>Nathalie</t>
  </si>
  <si>
    <t>Sara-Maria</t>
  </si>
  <si>
    <t>Pauline</t>
  </si>
  <si>
    <t>Vomsattel</t>
  </si>
  <si>
    <t>Noémie</t>
  </si>
  <si>
    <t>Léa</t>
  </si>
  <si>
    <t>Cheseaux</t>
  </si>
  <si>
    <t>Darbellay</t>
  </si>
  <si>
    <t>Delphine</t>
  </si>
  <si>
    <t>Guex</t>
  </si>
  <si>
    <t>Lisa</t>
  </si>
  <si>
    <t>Coralie</t>
  </si>
  <si>
    <t>Cédrine</t>
  </si>
  <si>
    <t>Céline</t>
  </si>
  <si>
    <t>Fryand</t>
  </si>
  <si>
    <t>Rébécca</t>
  </si>
  <si>
    <t>Tabin</t>
  </si>
  <si>
    <t>Caroline</t>
  </si>
  <si>
    <t>Carruzzo</t>
  </si>
  <si>
    <t>Heiniger</t>
  </si>
  <si>
    <t>Lentillon</t>
  </si>
  <si>
    <t>Mallory</t>
  </si>
  <si>
    <t>Bender</t>
  </si>
  <si>
    <t>Cloé</t>
  </si>
  <si>
    <t>Renou</t>
  </si>
  <si>
    <t>Ilona</t>
  </si>
  <si>
    <t>Demange</t>
  </si>
  <si>
    <t>Marine</t>
  </si>
  <si>
    <t>Célia</t>
  </si>
  <si>
    <t>Mitrovic</t>
  </si>
  <si>
    <t>Isidora</t>
  </si>
  <si>
    <t>Agnès</t>
  </si>
  <si>
    <t>Romaine</t>
  </si>
  <si>
    <t>Lengen</t>
  </si>
  <si>
    <t>Lynn</t>
  </si>
  <si>
    <t>Oria</t>
  </si>
  <si>
    <t>Giachino</t>
  </si>
  <si>
    <t>Aurélia</t>
  </si>
  <si>
    <t>Carole</t>
  </si>
  <si>
    <t>Rosalie</t>
  </si>
  <si>
    <t>Clémence</t>
  </si>
  <si>
    <t>Jollien</t>
  </si>
  <si>
    <t>Vannay</t>
  </si>
  <si>
    <t>Juline</t>
  </si>
  <si>
    <t>Azevedo-Asc.</t>
  </si>
  <si>
    <t>Jennifer</t>
  </si>
  <si>
    <t>Auriane</t>
  </si>
  <si>
    <t>Pellouchoud</t>
  </si>
  <si>
    <t>Servan</t>
  </si>
  <si>
    <t>Romy</t>
  </si>
  <si>
    <t>Claire</t>
  </si>
  <si>
    <t>Achoumi</t>
  </si>
  <si>
    <t>Samira</t>
  </si>
  <si>
    <t>Terzolo</t>
  </si>
  <si>
    <t>Eva</t>
  </si>
  <si>
    <t>Agatha</t>
  </si>
  <si>
    <t>Primmaz</t>
  </si>
  <si>
    <t>Déborah</t>
  </si>
  <si>
    <t>Schrago</t>
  </si>
  <si>
    <t>Laurena</t>
  </si>
  <si>
    <t>Giulia</t>
  </si>
  <si>
    <t>Comina</t>
  </si>
  <si>
    <t>Fanny</t>
  </si>
  <si>
    <t>Sandrine</t>
  </si>
  <si>
    <t>Bénédicte</t>
  </si>
  <si>
    <t>Drion</t>
  </si>
  <si>
    <t>Guntern</t>
  </si>
  <si>
    <t>Ritz</t>
  </si>
  <si>
    <t>Jasmine</t>
  </si>
  <si>
    <t>Pharizat</t>
  </si>
  <si>
    <t>Léonie</t>
  </si>
  <si>
    <t>Mouthon</t>
  </si>
  <si>
    <t>Elisa</t>
  </si>
  <si>
    <t>Salamin</t>
  </si>
  <si>
    <t xml:space="preserve"> </t>
  </si>
  <si>
    <t>Gay-Crosier</t>
  </si>
  <si>
    <t>Ludivine</t>
  </si>
  <si>
    <t>Gaëlle</t>
  </si>
  <si>
    <t>Wibin</t>
  </si>
  <si>
    <t>Aurélie</t>
  </si>
  <si>
    <t>Flanthey</t>
  </si>
  <si>
    <t>Näfen</t>
  </si>
  <si>
    <t>Zelia</t>
  </si>
  <si>
    <t>Jordan</t>
  </si>
  <si>
    <t>Maureen</t>
  </si>
  <si>
    <t>Gambarotto</t>
  </si>
  <si>
    <t>Gaïa</t>
  </si>
  <si>
    <t>Solliard</t>
  </si>
  <si>
    <t>Cindy</t>
  </si>
  <si>
    <t>DAMES dès 1994</t>
  </si>
  <si>
    <t>Cristina</t>
  </si>
  <si>
    <t>Anne-Catherine</t>
  </si>
  <si>
    <t>Wicht</t>
  </si>
  <si>
    <t>Linda</t>
  </si>
  <si>
    <t>Vétroz</t>
  </si>
  <si>
    <t>Denise</t>
  </si>
  <si>
    <t>Délèze Largey</t>
  </si>
  <si>
    <t>Nicole</t>
  </si>
  <si>
    <t>Kämpfen</t>
  </si>
  <si>
    <t>Georgette</t>
  </si>
  <si>
    <t>Lorétan</t>
  </si>
  <si>
    <t>Ariane</t>
  </si>
  <si>
    <t>Mariéthod</t>
  </si>
  <si>
    <t>Chantal</t>
  </si>
  <si>
    <t>Les Trotteurs Fully</t>
  </si>
  <si>
    <t>Fabienne</t>
  </si>
  <si>
    <t>Gaby</t>
  </si>
  <si>
    <t>Pilon</t>
  </si>
  <si>
    <t>Muriel</t>
  </si>
  <si>
    <t>Jeansson</t>
  </si>
  <si>
    <t>Kuonen</t>
  </si>
  <si>
    <t>Dewitte</t>
  </si>
  <si>
    <t>Valérie</t>
  </si>
  <si>
    <t>Henchoz</t>
  </si>
  <si>
    <t>Catherine</t>
  </si>
  <si>
    <t>Chamoson</t>
  </si>
  <si>
    <t>Boldireff</t>
  </si>
  <si>
    <t>Tamara</t>
  </si>
  <si>
    <t>Anne-Sophie</t>
  </si>
  <si>
    <t>Alexandra</t>
  </si>
  <si>
    <t>Lebrun</t>
  </si>
  <si>
    <t>Ophélie</t>
  </si>
  <si>
    <t>Murielle</t>
  </si>
  <si>
    <t>St-Gingolph</t>
  </si>
  <si>
    <t>Morand</t>
  </si>
  <si>
    <t>Angie</t>
  </si>
  <si>
    <t>Nittaya</t>
  </si>
  <si>
    <t>Junior Dames 1995 - 1996</t>
  </si>
  <si>
    <t>Chiarello</t>
  </si>
  <si>
    <t>Schmid</t>
  </si>
  <si>
    <t>Vanessa</t>
  </si>
  <si>
    <t>Zélie</t>
  </si>
  <si>
    <t>Halabi</t>
  </si>
  <si>
    <t>CLASSEMENT FINAL   FILLES 2013/2014</t>
  </si>
  <si>
    <t>CLASSEMENT  FINAL  GARCONS  2013/2014</t>
  </si>
  <si>
    <t>Sierro</t>
  </si>
  <si>
    <t>Yann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</si>
</sst>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i/>
      <sz val="16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u val="double"/>
      <sz val="14"/>
      <color indexed="48"/>
      <name val="Comic Sans MS"/>
      <family val="4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u val="double"/>
      <sz val="10"/>
      <color indexed="48"/>
      <name val="Arial"/>
      <family val="2"/>
    </font>
    <font>
      <i/>
      <u val="double"/>
      <sz val="14"/>
      <color indexed="48"/>
      <name val="Arial"/>
      <family val="2"/>
    </font>
    <font>
      <b/>
      <i/>
      <u val="double"/>
      <sz val="14"/>
      <color indexed="4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u val="double"/>
      <sz val="14"/>
      <color indexed="10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2" borderId="0" xfId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4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7" fillId="5" borderId="0" xfId="0" applyFont="1" applyFill="1" applyBorder="1"/>
    <xf numFmtId="0" fontId="7" fillId="5" borderId="0" xfId="0" applyFont="1" applyFill="1" applyBorder="1" applyAlignment="1"/>
    <xf numFmtId="0" fontId="4" fillId="5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10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17" fillId="0" borderId="0" xfId="0" applyFont="1"/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/>
    <xf numFmtId="0" fontId="8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4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Continuous"/>
    </xf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0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7" fillId="5" borderId="0" xfId="0" applyFont="1" applyFill="1" applyBorder="1"/>
    <xf numFmtId="0" fontId="11" fillId="5" borderId="0" xfId="0" applyFont="1" applyFill="1" applyBorder="1" applyAlignment="1">
      <alignment horizontal="left"/>
    </xf>
    <xf numFmtId="0" fontId="11" fillId="5" borderId="0" xfId="0" applyFont="1" applyFill="1" applyBorder="1"/>
    <xf numFmtId="0" fontId="12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0" xfId="0" applyFont="1"/>
    <xf numFmtId="0" fontId="1" fillId="2" borderId="1" xfId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/>
    </xf>
    <xf numFmtId="0" fontId="19" fillId="0" borderId="0" xfId="0" applyFont="1" applyFill="1"/>
    <xf numFmtId="0" fontId="11" fillId="7" borderId="5" xfId="0" applyFont="1" applyFill="1" applyBorder="1" applyAlignment="1">
      <alignment horizontal="center"/>
    </xf>
    <xf numFmtId="0" fontId="17" fillId="0" borderId="0" xfId="0" applyFont="1" applyFill="1"/>
    <xf numFmtId="0" fontId="11" fillId="0" borderId="5" xfId="0" applyFont="1" applyFill="1" applyBorder="1" applyAlignment="1">
      <alignment horizontal="center"/>
    </xf>
    <xf numFmtId="0" fontId="20" fillId="0" borderId="0" xfId="0" applyFont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3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/>
    <xf numFmtId="0" fontId="20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</cellXfs>
  <cellStyles count="2">
    <cellStyle name="Neutre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61"/>
  <sheetViews>
    <sheetView tabSelected="1" topLeftCell="A163" zoomScaleNormal="100" workbookViewId="0">
      <selection activeCell="R169" sqref="R169"/>
    </sheetView>
  </sheetViews>
  <sheetFormatPr baseColWidth="10" defaultRowHeight="14.25"/>
  <cols>
    <col min="1" max="1" width="4.85546875" style="4" customWidth="1"/>
    <col min="2" max="2" width="15.140625" style="5" customWidth="1"/>
    <col min="3" max="3" width="15.28515625" style="2" customWidth="1"/>
    <col min="4" max="4" width="22.140625" style="6" customWidth="1"/>
    <col min="5" max="8" width="7.7109375" style="7" customWidth="1"/>
    <col min="9" max="9" width="5.5703125" style="8" customWidth="1"/>
    <col min="10" max="10" width="6.7109375" style="8" customWidth="1"/>
    <col min="11" max="11" width="2.28515625" style="3" customWidth="1"/>
    <col min="12" max="15" width="11.42578125" style="2"/>
    <col min="16" max="16" width="15.140625" style="2" bestFit="1" customWidth="1"/>
    <col min="17" max="256" width="11.42578125" style="2"/>
    <col min="257" max="257" width="4.85546875" style="2" customWidth="1"/>
    <col min="258" max="258" width="19.85546875" style="2" customWidth="1"/>
    <col min="259" max="259" width="12.42578125" style="2" customWidth="1"/>
    <col min="260" max="260" width="19.28515625" style="2" customWidth="1"/>
    <col min="261" max="261" width="7.140625" style="2" customWidth="1"/>
    <col min="262" max="263" width="5.7109375" style="2" customWidth="1"/>
    <col min="264" max="264" width="7.140625" style="2" customWidth="1"/>
    <col min="265" max="265" width="5" style="2" customWidth="1"/>
    <col min="266" max="266" width="6.7109375" style="2" customWidth="1"/>
    <col min="267" max="267" width="2.28515625" style="2" customWidth="1"/>
    <col min="268" max="512" width="11.42578125" style="2"/>
    <col min="513" max="513" width="4.85546875" style="2" customWidth="1"/>
    <col min="514" max="514" width="19.85546875" style="2" customWidth="1"/>
    <col min="515" max="515" width="12.42578125" style="2" customWidth="1"/>
    <col min="516" max="516" width="19.28515625" style="2" customWidth="1"/>
    <col min="517" max="517" width="7.140625" style="2" customWidth="1"/>
    <col min="518" max="519" width="5.7109375" style="2" customWidth="1"/>
    <col min="520" max="520" width="7.140625" style="2" customWidth="1"/>
    <col min="521" max="521" width="5" style="2" customWidth="1"/>
    <col min="522" max="522" width="6.7109375" style="2" customWidth="1"/>
    <col min="523" max="523" width="2.28515625" style="2" customWidth="1"/>
    <col min="524" max="768" width="11.42578125" style="2"/>
    <col min="769" max="769" width="4.85546875" style="2" customWidth="1"/>
    <col min="770" max="770" width="19.85546875" style="2" customWidth="1"/>
    <col min="771" max="771" width="12.42578125" style="2" customWidth="1"/>
    <col min="772" max="772" width="19.28515625" style="2" customWidth="1"/>
    <col min="773" max="773" width="7.140625" style="2" customWidth="1"/>
    <col min="774" max="775" width="5.7109375" style="2" customWidth="1"/>
    <col min="776" max="776" width="7.140625" style="2" customWidth="1"/>
    <col min="777" max="777" width="5" style="2" customWidth="1"/>
    <col min="778" max="778" width="6.7109375" style="2" customWidth="1"/>
    <col min="779" max="779" width="2.28515625" style="2" customWidth="1"/>
    <col min="780" max="1024" width="11.42578125" style="2"/>
    <col min="1025" max="1025" width="4.85546875" style="2" customWidth="1"/>
    <col min="1026" max="1026" width="19.85546875" style="2" customWidth="1"/>
    <col min="1027" max="1027" width="12.42578125" style="2" customWidth="1"/>
    <col min="1028" max="1028" width="19.28515625" style="2" customWidth="1"/>
    <col min="1029" max="1029" width="7.140625" style="2" customWidth="1"/>
    <col min="1030" max="1031" width="5.7109375" style="2" customWidth="1"/>
    <col min="1032" max="1032" width="7.140625" style="2" customWidth="1"/>
    <col min="1033" max="1033" width="5" style="2" customWidth="1"/>
    <col min="1034" max="1034" width="6.7109375" style="2" customWidth="1"/>
    <col min="1035" max="1035" width="2.28515625" style="2" customWidth="1"/>
    <col min="1036" max="1280" width="11.42578125" style="2"/>
    <col min="1281" max="1281" width="4.85546875" style="2" customWidth="1"/>
    <col min="1282" max="1282" width="19.85546875" style="2" customWidth="1"/>
    <col min="1283" max="1283" width="12.42578125" style="2" customWidth="1"/>
    <col min="1284" max="1284" width="19.28515625" style="2" customWidth="1"/>
    <col min="1285" max="1285" width="7.140625" style="2" customWidth="1"/>
    <col min="1286" max="1287" width="5.7109375" style="2" customWidth="1"/>
    <col min="1288" max="1288" width="7.140625" style="2" customWidth="1"/>
    <col min="1289" max="1289" width="5" style="2" customWidth="1"/>
    <col min="1290" max="1290" width="6.7109375" style="2" customWidth="1"/>
    <col min="1291" max="1291" width="2.28515625" style="2" customWidth="1"/>
    <col min="1292" max="1536" width="11.42578125" style="2"/>
    <col min="1537" max="1537" width="4.85546875" style="2" customWidth="1"/>
    <col min="1538" max="1538" width="19.85546875" style="2" customWidth="1"/>
    <col min="1539" max="1539" width="12.42578125" style="2" customWidth="1"/>
    <col min="1540" max="1540" width="19.28515625" style="2" customWidth="1"/>
    <col min="1541" max="1541" width="7.140625" style="2" customWidth="1"/>
    <col min="1542" max="1543" width="5.7109375" style="2" customWidth="1"/>
    <col min="1544" max="1544" width="7.140625" style="2" customWidth="1"/>
    <col min="1545" max="1545" width="5" style="2" customWidth="1"/>
    <col min="1546" max="1546" width="6.7109375" style="2" customWidth="1"/>
    <col min="1547" max="1547" width="2.28515625" style="2" customWidth="1"/>
    <col min="1548" max="1792" width="11.42578125" style="2"/>
    <col min="1793" max="1793" width="4.85546875" style="2" customWidth="1"/>
    <col min="1794" max="1794" width="19.85546875" style="2" customWidth="1"/>
    <col min="1795" max="1795" width="12.42578125" style="2" customWidth="1"/>
    <col min="1796" max="1796" width="19.28515625" style="2" customWidth="1"/>
    <col min="1797" max="1797" width="7.140625" style="2" customWidth="1"/>
    <col min="1798" max="1799" width="5.7109375" style="2" customWidth="1"/>
    <col min="1800" max="1800" width="7.140625" style="2" customWidth="1"/>
    <col min="1801" max="1801" width="5" style="2" customWidth="1"/>
    <col min="1802" max="1802" width="6.7109375" style="2" customWidth="1"/>
    <col min="1803" max="1803" width="2.28515625" style="2" customWidth="1"/>
    <col min="1804" max="2048" width="11.42578125" style="2"/>
    <col min="2049" max="2049" width="4.85546875" style="2" customWidth="1"/>
    <col min="2050" max="2050" width="19.85546875" style="2" customWidth="1"/>
    <col min="2051" max="2051" width="12.42578125" style="2" customWidth="1"/>
    <col min="2052" max="2052" width="19.28515625" style="2" customWidth="1"/>
    <col min="2053" max="2053" width="7.140625" style="2" customWidth="1"/>
    <col min="2054" max="2055" width="5.7109375" style="2" customWidth="1"/>
    <col min="2056" max="2056" width="7.140625" style="2" customWidth="1"/>
    <col min="2057" max="2057" width="5" style="2" customWidth="1"/>
    <col min="2058" max="2058" width="6.7109375" style="2" customWidth="1"/>
    <col min="2059" max="2059" width="2.28515625" style="2" customWidth="1"/>
    <col min="2060" max="2304" width="11.42578125" style="2"/>
    <col min="2305" max="2305" width="4.85546875" style="2" customWidth="1"/>
    <col min="2306" max="2306" width="19.85546875" style="2" customWidth="1"/>
    <col min="2307" max="2307" width="12.42578125" style="2" customWidth="1"/>
    <col min="2308" max="2308" width="19.28515625" style="2" customWidth="1"/>
    <col min="2309" max="2309" width="7.140625" style="2" customWidth="1"/>
    <col min="2310" max="2311" width="5.7109375" style="2" customWidth="1"/>
    <col min="2312" max="2312" width="7.140625" style="2" customWidth="1"/>
    <col min="2313" max="2313" width="5" style="2" customWidth="1"/>
    <col min="2314" max="2314" width="6.7109375" style="2" customWidth="1"/>
    <col min="2315" max="2315" width="2.28515625" style="2" customWidth="1"/>
    <col min="2316" max="2560" width="11.42578125" style="2"/>
    <col min="2561" max="2561" width="4.85546875" style="2" customWidth="1"/>
    <col min="2562" max="2562" width="19.85546875" style="2" customWidth="1"/>
    <col min="2563" max="2563" width="12.42578125" style="2" customWidth="1"/>
    <col min="2564" max="2564" width="19.28515625" style="2" customWidth="1"/>
    <col min="2565" max="2565" width="7.140625" style="2" customWidth="1"/>
    <col min="2566" max="2567" width="5.7109375" style="2" customWidth="1"/>
    <col min="2568" max="2568" width="7.140625" style="2" customWidth="1"/>
    <col min="2569" max="2569" width="5" style="2" customWidth="1"/>
    <col min="2570" max="2570" width="6.7109375" style="2" customWidth="1"/>
    <col min="2571" max="2571" width="2.28515625" style="2" customWidth="1"/>
    <col min="2572" max="2816" width="11.42578125" style="2"/>
    <col min="2817" max="2817" width="4.85546875" style="2" customWidth="1"/>
    <col min="2818" max="2818" width="19.85546875" style="2" customWidth="1"/>
    <col min="2819" max="2819" width="12.42578125" style="2" customWidth="1"/>
    <col min="2820" max="2820" width="19.28515625" style="2" customWidth="1"/>
    <col min="2821" max="2821" width="7.140625" style="2" customWidth="1"/>
    <col min="2822" max="2823" width="5.7109375" style="2" customWidth="1"/>
    <col min="2824" max="2824" width="7.140625" style="2" customWidth="1"/>
    <col min="2825" max="2825" width="5" style="2" customWidth="1"/>
    <col min="2826" max="2826" width="6.7109375" style="2" customWidth="1"/>
    <col min="2827" max="2827" width="2.28515625" style="2" customWidth="1"/>
    <col min="2828" max="3072" width="11.42578125" style="2"/>
    <col min="3073" max="3073" width="4.85546875" style="2" customWidth="1"/>
    <col min="3074" max="3074" width="19.85546875" style="2" customWidth="1"/>
    <col min="3075" max="3075" width="12.42578125" style="2" customWidth="1"/>
    <col min="3076" max="3076" width="19.28515625" style="2" customWidth="1"/>
    <col min="3077" max="3077" width="7.140625" style="2" customWidth="1"/>
    <col min="3078" max="3079" width="5.7109375" style="2" customWidth="1"/>
    <col min="3080" max="3080" width="7.140625" style="2" customWidth="1"/>
    <col min="3081" max="3081" width="5" style="2" customWidth="1"/>
    <col min="3082" max="3082" width="6.7109375" style="2" customWidth="1"/>
    <col min="3083" max="3083" width="2.28515625" style="2" customWidth="1"/>
    <col min="3084" max="3328" width="11.42578125" style="2"/>
    <col min="3329" max="3329" width="4.85546875" style="2" customWidth="1"/>
    <col min="3330" max="3330" width="19.85546875" style="2" customWidth="1"/>
    <col min="3331" max="3331" width="12.42578125" style="2" customWidth="1"/>
    <col min="3332" max="3332" width="19.28515625" style="2" customWidth="1"/>
    <col min="3333" max="3333" width="7.140625" style="2" customWidth="1"/>
    <col min="3334" max="3335" width="5.7109375" style="2" customWidth="1"/>
    <col min="3336" max="3336" width="7.140625" style="2" customWidth="1"/>
    <col min="3337" max="3337" width="5" style="2" customWidth="1"/>
    <col min="3338" max="3338" width="6.7109375" style="2" customWidth="1"/>
    <col min="3339" max="3339" width="2.28515625" style="2" customWidth="1"/>
    <col min="3340" max="3584" width="11.42578125" style="2"/>
    <col min="3585" max="3585" width="4.85546875" style="2" customWidth="1"/>
    <col min="3586" max="3586" width="19.85546875" style="2" customWidth="1"/>
    <col min="3587" max="3587" width="12.42578125" style="2" customWidth="1"/>
    <col min="3588" max="3588" width="19.28515625" style="2" customWidth="1"/>
    <col min="3589" max="3589" width="7.140625" style="2" customWidth="1"/>
    <col min="3590" max="3591" width="5.7109375" style="2" customWidth="1"/>
    <col min="3592" max="3592" width="7.140625" style="2" customWidth="1"/>
    <col min="3593" max="3593" width="5" style="2" customWidth="1"/>
    <col min="3594" max="3594" width="6.7109375" style="2" customWidth="1"/>
    <col min="3595" max="3595" width="2.28515625" style="2" customWidth="1"/>
    <col min="3596" max="3840" width="11.42578125" style="2"/>
    <col min="3841" max="3841" width="4.85546875" style="2" customWidth="1"/>
    <col min="3842" max="3842" width="19.85546875" style="2" customWidth="1"/>
    <col min="3843" max="3843" width="12.42578125" style="2" customWidth="1"/>
    <col min="3844" max="3844" width="19.28515625" style="2" customWidth="1"/>
    <col min="3845" max="3845" width="7.140625" style="2" customWidth="1"/>
    <col min="3846" max="3847" width="5.7109375" style="2" customWidth="1"/>
    <col min="3848" max="3848" width="7.140625" style="2" customWidth="1"/>
    <col min="3849" max="3849" width="5" style="2" customWidth="1"/>
    <col min="3850" max="3850" width="6.7109375" style="2" customWidth="1"/>
    <col min="3851" max="3851" width="2.28515625" style="2" customWidth="1"/>
    <col min="3852" max="4096" width="11.42578125" style="2"/>
    <col min="4097" max="4097" width="4.85546875" style="2" customWidth="1"/>
    <col min="4098" max="4098" width="19.85546875" style="2" customWidth="1"/>
    <col min="4099" max="4099" width="12.42578125" style="2" customWidth="1"/>
    <col min="4100" max="4100" width="19.28515625" style="2" customWidth="1"/>
    <col min="4101" max="4101" width="7.140625" style="2" customWidth="1"/>
    <col min="4102" max="4103" width="5.7109375" style="2" customWidth="1"/>
    <col min="4104" max="4104" width="7.140625" style="2" customWidth="1"/>
    <col min="4105" max="4105" width="5" style="2" customWidth="1"/>
    <col min="4106" max="4106" width="6.7109375" style="2" customWidth="1"/>
    <col min="4107" max="4107" width="2.28515625" style="2" customWidth="1"/>
    <col min="4108" max="4352" width="11.42578125" style="2"/>
    <col min="4353" max="4353" width="4.85546875" style="2" customWidth="1"/>
    <col min="4354" max="4354" width="19.85546875" style="2" customWidth="1"/>
    <col min="4355" max="4355" width="12.42578125" style="2" customWidth="1"/>
    <col min="4356" max="4356" width="19.28515625" style="2" customWidth="1"/>
    <col min="4357" max="4357" width="7.140625" style="2" customWidth="1"/>
    <col min="4358" max="4359" width="5.7109375" style="2" customWidth="1"/>
    <col min="4360" max="4360" width="7.140625" style="2" customWidth="1"/>
    <col min="4361" max="4361" width="5" style="2" customWidth="1"/>
    <col min="4362" max="4362" width="6.7109375" style="2" customWidth="1"/>
    <col min="4363" max="4363" width="2.28515625" style="2" customWidth="1"/>
    <col min="4364" max="4608" width="11.42578125" style="2"/>
    <col min="4609" max="4609" width="4.85546875" style="2" customWidth="1"/>
    <col min="4610" max="4610" width="19.85546875" style="2" customWidth="1"/>
    <col min="4611" max="4611" width="12.42578125" style="2" customWidth="1"/>
    <col min="4612" max="4612" width="19.28515625" style="2" customWidth="1"/>
    <col min="4613" max="4613" width="7.140625" style="2" customWidth="1"/>
    <col min="4614" max="4615" width="5.7109375" style="2" customWidth="1"/>
    <col min="4616" max="4616" width="7.140625" style="2" customWidth="1"/>
    <col min="4617" max="4617" width="5" style="2" customWidth="1"/>
    <col min="4618" max="4618" width="6.7109375" style="2" customWidth="1"/>
    <col min="4619" max="4619" width="2.28515625" style="2" customWidth="1"/>
    <col min="4620" max="4864" width="11.42578125" style="2"/>
    <col min="4865" max="4865" width="4.85546875" style="2" customWidth="1"/>
    <col min="4866" max="4866" width="19.85546875" style="2" customWidth="1"/>
    <col min="4867" max="4867" width="12.42578125" style="2" customWidth="1"/>
    <col min="4868" max="4868" width="19.28515625" style="2" customWidth="1"/>
    <col min="4869" max="4869" width="7.140625" style="2" customWidth="1"/>
    <col min="4870" max="4871" width="5.7109375" style="2" customWidth="1"/>
    <col min="4872" max="4872" width="7.140625" style="2" customWidth="1"/>
    <col min="4873" max="4873" width="5" style="2" customWidth="1"/>
    <col min="4874" max="4874" width="6.7109375" style="2" customWidth="1"/>
    <col min="4875" max="4875" width="2.28515625" style="2" customWidth="1"/>
    <col min="4876" max="5120" width="11.42578125" style="2"/>
    <col min="5121" max="5121" width="4.85546875" style="2" customWidth="1"/>
    <col min="5122" max="5122" width="19.85546875" style="2" customWidth="1"/>
    <col min="5123" max="5123" width="12.42578125" style="2" customWidth="1"/>
    <col min="5124" max="5124" width="19.28515625" style="2" customWidth="1"/>
    <col min="5125" max="5125" width="7.140625" style="2" customWidth="1"/>
    <col min="5126" max="5127" width="5.7109375" style="2" customWidth="1"/>
    <col min="5128" max="5128" width="7.140625" style="2" customWidth="1"/>
    <col min="5129" max="5129" width="5" style="2" customWidth="1"/>
    <col min="5130" max="5130" width="6.7109375" style="2" customWidth="1"/>
    <col min="5131" max="5131" width="2.28515625" style="2" customWidth="1"/>
    <col min="5132" max="5376" width="11.42578125" style="2"/>
    <col min="5377" max="5377" width="4.85546875" style="2" customWidth="1"/>
    <col min="5378" max="5378" width="19.85546875" style="2" customWidth="1"/>
    <col min="5379" max="5379" width="12.42578125" style="2" customWidth="1"/>
    <col min="5380" max="5380" width="19.28515625" style="2" customWidth="1"/>
    <col min="5381" max="5381" width="7.140625" style="2" customWidth="1"/>
    <col min="5382" max="5383" width="5.7109375" style="2" customWidth="1"/>
    <col min="5384" max="5384" width="7.140625" style="2" customWidth="1"/>
    <col min="5385" max="5385" width="5" style="2" customWidth="1"/>
    <col min="5386" max="5386" width="6.7109375" style="2" customWidth="1"/>
    <col min="5387" max="5387" width="2.28515625" style="2" customWidth="1"/>
    <col min="5388" max="5632" width="11.42578125" style="2"/>
    <col min="5633" max="5633" width="4.85546875" style="2" customWidth="1"/>
    <col min="5634" max="5634" width="19.85546875" style="2" customWidth="1"/>
    <col min="5635" max="5635" width="12.42578125" style="2" customWidth="1"/>
    <col min="5636" max="5636" width="19.28515625" style="2" customWidth="1"/>
    <col min="5637" max="5637" width="7.140625" style="2" customWidth="1"/>
    <col min="5638" max="5639" width="5.7109375" style="2" customWidth="1"/>
    <col min="5640" max="5640" width="7.140625" style="2" customWidth="1"/>
    <col min="5641" max="5641" width="5" style="2" customWidth="1"/>
    <col min="5642" max="5642" width="6.7109375" style="2" customWidth="1"/>
    <col min="5643" max="5643" width="2.28515625" style="2" customWidth="1"/>
    <col min="5644" max="5888" width="11.42578125" style="2"/>
    <col min="5889" max="5889" width="4.85546875" style="2" customWidth="1"/>
    <col min="5890" max="5890" width="19.85546875" style="2" customWidth="1"/>
    <col min="5891" max="5891" width="12.42578125" style="2" customWidth="1"/>
    <col min="5892" max="5892" width="19.28515625" style="2" customWidth="1"/>
    <col min="5893" max="5893" width="7.140625" style="2" customWidth="1"/>
    <col min="5894" max="5895" width="5.7109375" style="2" customWidth="1"/>
    <col min="5896" max="5896" width="7.140625" style="2" customWidth="1"/>
    <col min="5897" max="5897" width="5" style="2" customWidth="1"/>
    <col min="5898" max="5898" width="6.7109375" style="2" customWidth="1"/>
    <col min="5899" max="5899" width="2.28515625" style="2" customWidth="1"/>
    <col min="5900" max="6144" width="11.42578125" style="2"/>
    <col min="6145" max="6145" width="4.85546875" style="2" customWidth="1"/>
    <col min="6146" max="6146" width="19.85546875" style="2" customWidth="1"/>
    <col min="6147" max="6147" width="12.42578125" style="2" customWidth="1"/>
    <col min="6148" max="6148" width="19.28515625" style="2" customWidth="1"/>
    <col min="6149" max="6149" width="7.140625" style="2" customWidth="1"/>
    <col min="6150" max="6151" width="5.7109375" style="2" customWidth="1"/>
    <col min="6152" max="6152" width="7.140625" style="2" customWidth="1"/>
    <col min="6153" max="6153" width="5" style="2" customWidth="1"/>
    <col min="6154" max="6154" width="6.7109375" style="2" customWidth="1"/>
    <col min="6155" max="6155" width="2.28515625" style="2" customWidth="1"/>
    <col min="6156" max="6400" width="11.42578125" style="2"/>
    <col min="6401" max="6401" width="4.85546875" style="2" customWidth="1"/>
    <col min="6402" max="6402" width="19.85546875" style="2" customWidth="1"/>
    <col min="6403" max="6403" width="12.42578125" style="2" customWidth="1"/>
    <col min="6404" max="6404" width="19.28515625" style="2" customWidth="1"/>
    <col min="6405" max="6405" width="7.140625" style="2" customWidth="1"/>
    <col min="6406" max="6407" width="5.7109375" style="2" customWidth="1"/>
    <col min="6408" max="6408" width="7.140625" style="2" customWidth="1"/>
    <col min="6409" max="6409" width="5" style="2" customWidth="1"/>
    <col min="6410" max="6410" width="6.7109375" style="2" customWidth="1"/>
    <col min="6411" max="6411" width="2.28515625" style="2" customWidth="1"/>
    <col min="6412" max="6656" width="11.42578125" style="2"/>
    <col min="6657" max="6657" width="4.85546875" style="2" customWidth="1"/>
    <col min="6658" max="6658" width="19.85546875" style="2" customWidth="1"/>
    <col min="6659" max="6659" width="12.42578125" style="2" customWidth="1"/>
    <col min="6660" max="6660" width="19.28515625" style="2" customWidth="1"/>
    <col min="6661" max="6661" width="7.140625" style="2" customWidth="1"/>
    <col min="6662" max="6663" width="5.7109375" style="2" customWidth="1"/>
    <col min="6664" max="6664" width="7.140625" style="2" customWidth="1"/>
    <col min="6665" max="6665" width="5" style="2" customWidth="1"/>
    <col min="6666" max="6666" width="6.7109375" style="2" customWidth="1"/>
    <col min="6667" max="6667" width="2.28515625" style="2" customWidth="1"/>
    <col min="6668" max="6912" width="11.42578125" style="2"/>
    <col min="6913" max="6913" width="4.85546875" style="2" customWidth="1"/>
    <col min="6914" max="6914" width="19.85546875" style="2" customWidth="1"/>
    <col min="6915" max="6915" width="12.42578125" style="2" customWidth="1"/>
    <col min="6916" max="6916" width="19.28515625" style="2" customWidth="1"/>
    <col min="6917" max="6917" width="7.140625" style="2" customWidth="1"/>
    <col min="6918" max="6919" width="5.7109375" style="2" customWidth="1"/>
    <col min="6920" max="6920" width="7.140625" style="2" customWidth="1"/>
    <col min="6921" max="6921" width="5" style="2" customWidth="1"/>
    <col min="6922" max="6922" width="6.7109375" style="2" customWidth="1"/>
    <col min="6923" max="6923" width="2.28515625" style="2" customWidth="1"/>
    <col min="6924" max="7168" width="11.42578125" style="2"/>
    <col min="7169" max="7169" width="4.85546875" style="2" customWidth="1"/>
    <col min="7170" max="7170" width="19.85546875" style="2" customWidth="1"/>
    <col min="7171" max="7171" width="12.42578125" style="2" customWidth="1"/>
    <col min="7172" max="7172" width="19.28515625" style="2" customWidth="1"/>
    <col min="7173" max="7173" width="7.140625" style="2" customWidth="1"/>
    <col min="7174" max="7175" width="5.7109375" style="2" customWidth="1"/>
    <col min="7176" max="7176" width="7.140625" style="2" customWidth="1"/>
    <col min="7177" max="7177" width="5" style="2" customWidth="1"/>
    <col min="7178" max="7178" width="6.7109375" style="2" customWidth="1"/>
    <col min="7179" max="7179" width="2.28515625" style="2" customWidth="1"/>
    <col min="7180" max="7424" width="11.42578125" style="2"/>
    <col min="7425" max="7425" width="4.85546875" style="2" customWidth="1"/>
    <col min="7426" max="7426" width="19.85546875" style="2" customWidth="1"/>
    <col min="7427" max="7427" width="12.42578125" style="2" customWidth="1"/>
    <col min="7428" max="7428" width="19.28515625" style="2" customWidth="1"/>
    <col min="7429" max="7429" width="7.140625" style="2" customWidth="1"/>
    <col min="7430" max="7431" width="5.7109375" style="2" customWidth="1"/>
    <col min="7432" max="7432" width="7.140625" style="2" customWidth="1"/>
    <col min="7433" max="7433" width="5" style="2" customWidth="1"/>
    <col min="7434" max="7434" width="6.7109375" style="2" customWidth="1"/>
    <col min="7435" max="7435" width="2.28515625" style="2" customWidth="1"/>
    <col min="7436" max="7680" width="11.42578125" style="2"/>
    <col min="7681" max="7681" width="4.85546875" style="2" customWidth="1"/>
    <col min="7682" max="7682" width="19.85546875" style="2" customWidth="1"/>
    <col min="7683" max="7683" width="12.42578125" style="2" customWidth="1"/>
    <col min="7684" max="7684" width="19.28515625" style="2" customWidth="1"/>
    <col min="7685" max="7685" width="7.140625" style="2" customWidth="1"/>
    <col min="7686" max="7687" width="5.7109375" style="2" customWidth="1"/>
    <col min="7688" max="7688" width="7.140625" style="2" customWidth="1"/>
    <col min="7689" max="7689" width="5" style="2" customWidth="1"/>
    <col min="7690" max="7690" width="6.7109375" style="2" customWidth="1"/>
    <col min="7691" max="7691" width="2.28515625" style="2" customWidth="1"/>
    <col min="7692" max="7936" width="11.42578125" style="2"/>
    <col min="7937" max="7937" width="4.85546875" style="2" customWidth="1"/>
    <col min="7938" max="7938" width="19.85546875" style="2" customWidth="1"/>
    <col min="7939" max="7939" width="12.42578125" style="2" customWidth="1"/>
    <col min="7940" max="7940" width="19.28515625" style="2" customWidth="1"/>
    <col min="7941" max="7941" width="7.140625" style="2" customWidth="1"/>
    <col min="7942" max="7943" width="5.7109375" style="2" customWidth="1"/>
    <col min="7944" max="7944" width="7.140625" style="2" customWidth="1"/>
    <col min="7945" max="7945" width="5" style="2" customWidth="1"/>
    <col min="7946" max="7946" width="6.7109375" style="2" customWidth="1"/>
    <col min="7947" max="7947" width="2.28515625" style="2" customWidth="1"/>
    <col min="7948" max="8192" width="11.42578125" style="2"/>
    <col min="8193" max="8193" width="4.85546875" style="2" customWidth="1"/>
    <col min="8194" max="8194" width="19.85546875" style="2" customWidth="1"/>
    <col min="8195" max="8195" width="12.42578125" style="2" customWidth="1"/>
    <col min="8196" max="8196" width="19.28515625" style="2" customWidth="1"/>
    <col min="8197" max="8197" width="7.140625" style="2" customWidth="1"/>
    <col min="8198" max="8199" width="5.7109375" style="2" customWidth="1"/>
    <col min="8200" max="8200" width="7.140625" style="2" customWidth="1"/>
    <col min="8201" max="8201" width="5" style="2" customWidth="1"/>
    <col min="8202" max="8202" width="6.7109375" style="2" customWidth="1"/>
    <col min="8203" max="8203" width="2.28515625" style="2" customWidth="1"/>
    <col min="8204" max="8448" width="11.42578125" style="2"/>
    <col min="8449" max="8449" width="4.85546875" style="2" customWidth="1"/>
    <col min="8450" max="8450" width="19.85546875" style="2" customWidth="1"/>
    <col min="8451" max="8451" width="12.42578125" style="2" customWidth="1"/>
    <col min="8452" max="8452" width="19.28515625" style="2" customWidth="1"/>
    <col min="8453" max="8453" width="7.140625" style="2" customWidth="1"/>
    <col min="8454" max="8455" width="5.7109375" style="2" customWidth="1"/>
    <col min="8456" max="8456" width="7.140625" style="2" customWidth="1"/>
    <col min="8457" max="8457" width="5" style="2" customWidth="1"/>
    <col min="8458" max="8458" width="6.7109375" style="2" customWidth="1"/>
    <col min="8459" max="8459" width="2.28515625" style="2" customWidth="1"/>
    <col min="8460" max="8704" width="11.42578125" style="2"/>
    <col min="8705" max="8705" width="4.85546875" style="2" customWidth="1"/>
    <col min="8706" max="8706" width="19.85546875" style="2" customWidth="1"/>
    <col min="8707" max="8707" width="12.42578125" style="2" customWidth="1"/>
    <col min="8708" max="8708" width="19.28515625" style="2" customWidth="1"/>
    <col min="8709" max="8709" width="7.140625" style="2" customWidth="1"/>
    <col min="8710" max="8711" width="5.7109375" style="2" customWidth="1"/>
    <col min="8712" max="8712" width="7.140625" style="2" customWidth="1"/>
    <col min="8713" max="8713" width="5" style="2" customWidth="1"/>
    <col min="8714" max="8714" width="6.7109375" style="2" customWidth="1"/>
    <col min="8715" max="8715" width="2.28515625" style="2" customWidth="1"/>
    <col min="8716" max="8960" width="11.42578125" style="2"/>
    <col min="8961" max="8961" width="4.85546875" style="2" customWidth="1"/>
    <col min="8962" max="8962" width="19.85546875" style="2" customWidth="1"/>
    <col min="8963" max="8963" width="12.42578125" style="2" customWidth="1"/>
    <col min="8964" max="8964" width="19.28515625" style="2" customWidth="1"/>
    <col min="8965" max="8965" width="7.140625" style="2" customWidth="1"/>
    <col min="8966" max="8967" width="5.7109375" style="2" customWidth="1"/>
    <col min="8968" max="8968" width="7.140625" style="2" customWidth="1"/>
    <col min="8969" max="8969" width="5" style="2" customWidth="1"/>
    <col min="8970" max="8970" width="6.7109375" style="2" customWidth="1"/>
    <col min="8971" max="8971" width="2.28515625" style="2" customWidth="1"/>
    <col min="8972" max="9216" width="11.42578125" style="2"/>
    <col min="9217" max="9217" width="4.85546875" style="2" customWidth="1"/>
    <col min="9218" max="9218" width="19.85546875" style="2" customWidth="1"/>
    <col min="9219" max="9219" width="12.42578125" style="2" customWidth="1"/>
    <col min="9220" max="9220" width="19.28515625" style="2" customWidth="1"/>
    <col min="9221" max="9221" width="7.140625" style="2" customWidth="1"/>
    <col min="9222" max="9223" width="5.7109375" style="2" customWidth="1"/>
    <col min="9224" max="9224" width="7.140625" style="2" customWidth="1"/>
    <col min="9225" max="9225" width="5" style="2" customWidth="1"/>
    <col min="9226" max="9226" width="6.7109375" style="2" customWidth="1"/>
    <col min="9227" max="9227" width="2.28515625" style="2" customWidth="1"/>
    <col min="9228" max="9472" width="11.42578125" style="2"/>
    <col min="9473" max="9473" width="4.85546875" style="2" customWidth="1"/>
    <col min="9474" max="9474" width="19.85546875" style="2" customWidth="1"/>
    <col min="9475" max="9475" width="12.42578125" style="2" customWidth="1"/>
    <col min="9476" max="9476" width="19.28515625" style="2" customWidth="1"/>
    <col min="9477" max="9477" width="7.140625" style="2" customWidth="1"/>
    <col min="9478" max="9479" width="5.7109375" style="2" customWidth="1"/>
    <col min="9480" max="9480" width="7.140625" style="2" customWidth="1"/>
    <col min="9481" max="9481" width="5" style="2" customWidth="1"/>
    <col min="9482" max="9482" width="6.7109375" style="2" customWidth="1"/>
    <col min="9483" max="9483" width="2.28515625" style="2" customWidth="1"/>
    <col min="9484" max="9728" width="11.42578125" style="2"/>
    <col min="9729" max="9729" width="4.85546875" style="2" customWidth="1"/>
    <col min="9730" max="9730" width="19.85546875" style="2" customWidth="1"/>
    <col min="9731" max="9731" width="12.42578125" style="2" customWidth="1"/>
    <col min="9732" max="9732" width="19.28515625" style="2" customWidth="1"/>
    <col min="9733" max="9733" width="7.140625" style="2" customWidth="1"/>
    <col min="9734" max="9735" width="5.7109375" style="2" customWidth="1"/>
    <col min="9736" max="9736" width="7.140625" style="2" customWidth="1"/>
    <col min="9737" max="9737" width="5" style="2" customWidth="1"/>
    <col min="9738" max="9738" width="6.7109375" style="2" customWidth="1"/>
    <col min="9739" max="9739" width="2.28515625" style="2" customWidth="1"/>
    <col min="9740" max="9984" width="11.42578125" style="2"/>
    <col min="9985" max="9985" width="4.85546875" style="2" customWidth="1"/>
    <col min="9986" max="9986" width="19.85546875" style="2" customWidth="1"/>
    <col min="9987" max="9987" width="12.42578125" style="2" customWidth="1"/>
    <col min="9988" max="9988" width="19.28515625" style="2" customWidth="1"/>
    <col min="9989" max="9989" width="7.140625" style="2" customWidth="1"/>
    <col min="9990" max="9991" width="5.7109375" style="2" customWidth="1"/>
    <col min="9992" max="9992" width="7.140625" style="2" customWidth="1"/>
    <col min="9993" max="9993" width="5" style="2" customWidth="1"/>
    <col min="9994" max="9994" width="6.7109375" style="2" customWidth="1"/>
    <col min="9995" max="9995" width="2.28515625" style="2" customWidth="1"/>
    <col min="9996" max="10240" width="11.42578125" style="2"/>
    <col min="10241" max="10241" width="4.85546875" style="2" customWidth="1"/>
    <col min="10242" max="10242" width="19.85546875" style="2" customWidth="1"/>
    <col min="10243" max="10243" width="12.42578125" style="2" customWidth="1"/>
    <col min="10244" max="10244" width="19.28515625" style="2" customWidth="1"/>
    <col min="10245" max="10245" width="7.140625" style="2" customWidth="1"/>
    <col min="10246" max="10247" width="5.7109375" style="2" customWidth="1"/>
    <col min="10248" max="10248" width="7.140625" style="2" customWidth="1"/>
    <col min="10249" max="10249" width="5" style="2" customWidth="1"/>
    <col min="10250" max="10250" width="6.7109375" style="2" customWidth="1"/>
    <col min="10251" max="10251" width="2.28515625" style="2" customWidth="1"/>
    <col min="10252" max="10496" width="11.42578125" style="2"/>
    <col min="10497" max="10497" width="4.85546875" style="2" customWidth="1"/>
    <col min="10498" max="10498" width="19.85546875" style="2" customWidth="1"/>
    <col min="10499" max="10499" width="12.42578125" style="2" customWidth="1"/>
    <col min="10500" max="10500" width="19.28515625" style="2" customWidth="1"/>
    <col min="10501" max="10501" width="7.140625" style="2" customWidth="1"/>
    <col min="10502" max="10503" width="5.7109375" style="2" customWidth="1"/>
    <col min="10504" max="10504" width="7.140625" style="2" customWidth="1"/>
    <col min="10505" max="10505" width="5" style="2" customWidth="1"/>
    <col min="10506" max="10506" width="6.7109375" style="2" customWidth="1"/>
    <col min="10507" max="10507" width="2.28515625" style="2" customWidth="1"/>
    <col min="10508" max="10752" width="11.42578125" style="2"/>
    <col min="10753" max="10753" width="4.85546875" style="2" customWidth="1"/>
    <col min="10754" max="10754" width="19.85546875" style="2" customWidth="1"/>
    <col min="10755" max="10755" width="12.42578125" style="2" customWidth="1"/>
    <col min="10756" max="10756" width="19.28515625" style="2" customWidth="1"/>
    <col min="10757" max="10757" width="7.140625" style="2" customWidth="1"/>
    <col min="10758" max="10759" width="5.7109375" style="2" customWidth="1"/>
    <col min="10760" max="10760" width="7.140625" style="2" customWidth="1"/>
    <col min="10761" max="10761" width="5" style="2" customWidth="1"/>
    <col min="10762" max="10762" width="6.7109375" style="2" customWidth="1"/>
    <col min="10763" max="10763" width="2.28515625" style="2" customWidth="1"/>
    <col min="10764" max="11008" width="11.42578125" style="2"/>
    <col min="11009" max="11009" width="4.85546875" style="2" customWidth="1"/>
    <col min="11010" max="11010" width="19.85546875" style="2" customWidth="1"/>
    <col min="11011" max="11011" width="12.42578125" style="2" customWidth="1"/>
    <col min="11012" max="11012" width="19.28515625" style="2" customWidth="1"/>
    <col min="11013" max="11013" width="7.140625" style="2" customWidth="1"/>
    <col min="11014" max="11015" width="5.7109375" style="2" customWidth="1"/>
    <col min="11016" max="11016" width="7.140625" style="2" customWidth="1"/>
    <col min="11017" max="11017" width="5" style="2" customWidth="1"/>
    <col min="11018" max="11018" width="6.7109375" style="2" customWidth="1"/>
    <col min="11019" max="11019" width="2.28515625" style="2" customWidth="1"/>
    <col min="11020" max="11264" width="11.42578125" style="2"/>
    <col min="11265" max="11265" width="4.85546875" style="2" customWidth="1"/>
    <col min="11266" max="11266" width="19.85546875" style="2" customWidth="1"/>
    <col min="11267" max="11267" width="12.42578125" style="2" customWidth="1"/>
    <col min="11268" max="11268" width="19.28515625" style="2" customWidth="1"/>
    <col min="11269" max="11269" width="7.140625" style="2" customWidth="1"/>
    <col min="11270" max="11271" width="5.7109375" style="2" customWidth="1"/>
    <col min="11272" max="11272" width="7.140625" style="2" customWidth="1"/>
    <col min="11273" max="11273" width="5" style="2" customWidth="1"/>
    <col min="11274" max="11274" width="6.7109375" style="2" customWidth="1"/>
    <col min="11275" max="11275" width="2.28515625" style="2" customWidth="1"/>
    <col min="11276" max="11520" width="11.42578125" style="2"/>
    <col min="11521" max="11521" width="4.85546875" style="2" customWidth="1"/>
    <col min="11522" max="11522" width="19.85546875" style="2" customWidth="1"/>
    <col min="11523" max="11523" width="12.42578125" style="2" customWidth="1"/>
    <col min="11524" max="11524" width="19.28515625" style="2" customWidth="1"/>
    <col min="11525" max="11525" width="7.140625" style="2" customWidth="1"/>
    <col min="11526" max="11527" width="5.7109375" style="2" customWidth="1"/>
    <col min="11528" max="11528" width="7.140625" style="2" customWidth="1"/>
    <col min="11529" max="11529" width="5" style="2" customWidth="1"/>
    <col min="11530" max="11530" width="6.7109375" style="2" customWidth="1"/>
    <col min="11531" max="11531" width="2.28515625" style="2" customWidth="1"/>
    <col min="11532" max="11776" width="11.42578125" style="2"/>
    <col min="11777" max="11777" width="4.85546875" style="2" customWidth="1"/>
    <col min="11778" max="11778" width="19.85546875" style="2" customWidth="1"/>
    <col min="11779" max="11779" width="12.42578125" style="2" customWidth="1"/>
    <col min="11780" max="11780" width="19.28515625" style="2" customWidth="1"/>
    <col min="11781" max="11781" width="7.140625" style="2" customWidth="1"/>
    <col min="11782" max="11783" width="5.7109375" style="2" customWidth="1"/>
    <col min="11784" max="11784" width="7.140625" style="2" customWidth="1"/>
    <col min="11785" max="11785" width="5" style="2" customWidth="1"/>
    <col min="11786" max="11786" width="6.7109375" style="2" customWidth="1"/>
    <col min="11787" max="11787" width="2.28515625" style="2" customWidth="1"/>
    <col min="11788" max="12032" width="11.42578125" style="2"/>
    <col min="12033" max="12033" width="4.85546875" style="2" customWidth="1"/>
    <col min="12034" max="12034" width="19.85546875" style="2" customWidth="1"/>
    <col min="12035" max="12035" width="12.42578125" style="2" customWidth="1"/>
    <col min="12036" max="12036" width="19.28515625" style="2" customWidth="1"/>
    <col min="12037" max="12037" width="7.140625" style="2" customWidth="1"/>
    <col min="12038" max="12039" width="5.7109375" style="2" customWidth="1"/>
    <col min="12040" max="12040" width="7.140625" style="2" customWidth="1"/>
    <col min="12041" max="12041" width="5" style="2" customWidth="1"/>
    <col min="12042" max="12042" width="6.7109375" style="2" customWidth="1"/>
    <col min="12043" max="12043" width="2.28515625" style="2" customWidth="1"/>
    <col min="12044" max="12288" width="11.42578125" style="2"/>
    <col min="12289" max="12289" width="4.85546875" style="2" customWidth="1"/>
    <col min="12290" max="12290" width="19.85546875" style="2" customWidth="1"/>
    <col min="12291" max="12291" width="12.42578125" style="2" customWidth="1"/>
    <col min="12292" max="12292" width="19.28515625" style="2" customWidth="1"/>
    <col min="12293" max="12293" width="7.140625" style="2" customWidth="1"/>
    <col min="12294" max="12295" width="5.7109375" style="2" customWidth="1"/>
    <col min="12296" max="12296" width="7.140625" style="2" customWidth="1"/>
    <col min="12297" max="12297" width="5" style="2" customWidth="1"/>
    <col min="12298" max="12298" width="6.7109375" style="2" customWidth="1"/>
    <col min="12299" max="12299" width="2.28515625" style="2" customWidth="1"/>
    <col min="12300" max="12544" width="11.42578125" style="2"/>
    <col min="12545" max="12545" width="4.85546875" style="2" customWidth="1"/>
    <col min="12546" max="12546" width="19.85546875" style="2" customWidth="1"/>
    <col min="12547" max="12547" width="12.42578125" style="2" customWidth="1"/>
    <col min="12548" max="12548" width="19.28515625" style="2" customWidth="1"/>
    <col min="12549" max="12549" width="7.140625" style="2" customWidth="1"/>
    <col min="12550" max="12551" width="5.7109375" style="2" customWidth="1"/>
    <col min="12552" max="12552" width="7.140625" style="2" customWidth="1"/>
    <col min="12553" max="12553" width="5" style="2" customWidth="1"/>
    <col min="12554" max="12554" width="6.7109375" style="2" customWidth="1"/>
    <col min="12555" max="12555" width="2.28515625" style="2" customWidth="1"/>
    <col min="12556" max="12800" width="11.42578125" style="2"/>
    <col min="12801" max="12801" width="4.85546875" style="2" customWidth="1"/>
    <col min="12802" max="12802" width="19.85546875" style="2" customWidth="1"/>
    <col min="12803" max="12803" width="12.42578125" style="2" customWidth="1"/>
    <col min="12804" max="12804" width="19.28515625" style="2" customWidth="1"/>
    <col min="12805" max="12805" width="7.140625" style="2" customWidth="1"/>
    <col min="12806" max="12807" width="5.7109375" style="2" customWidth="1"/>
    <col min="12808" max="12808" width="7.140625" style="2" customWidth="1"/>
    <col min="12809" max="12809" width="5" style="2" customWidth="1"/>
    <col min="12810" max="12810" width="6.7109375" style="2" customWidth="1"/>
    <col min="12811" max="12811" width="2.28515625" style="2" customWidth="1"/>
    <col min="12812" max="13056" width="11.42578125" style="2"/>
    <col min="13057" max="13057" width="4.85546875" style="2" customWidth="1"/>
    <col min="13058" max="13058" width="19.85546875" style="2" customWidth="1"/>
    <col min="13059" max="13059" width="12.42578125" style="2" customWidth="1"/>
    <col min="13060" max="13060" width="19.28515625" style="2" customWidth="1"/>
    <col min="13061" max="13061" width="7.140625" style="2" customWidth="1"/>
    <col min="13062" max="13063" width="5.7109375" style="2" customWidth="1"/>
    <col min="13064" max="13064" width="7.140625" style="2" customWidth="1"/>
    <col min="13065" max="13065" width="5" style="2" customWidth="1"/>
    <col min="13066" max="13066" width="6.7109375" style="2" customWidth="1"/>
    <col min="13067" max="13067" width="2.28515625" style="2" customWidth="1"/>
    <col min="13068" max="13312" width="11.42578125" style="2"/>
    <col min="13313" max="13313" width="4.85546875" style="2" customWidth="1"/>
    <col min="13314" max="13314" width="19.85546875" style="2" customWidth="1"/>
    <col min="13315" max="13315" width="12.42578125" style="2" customWidth="1"/>
    <col min="13316" max="13316" width="19.28515625" style="2" customWidth="1"/>
    <col min="13317" max="13317" width="7.140625" style="2" customWidth="1"/>
    <col min="13318" max="13319" width="5.7109375" style="2" customWidth="1"/>
    <col min="13320" max="13320" width="7.140625" style="2" customWidth="1"/>
    <col min="13321" max="13321" width="5" style="2" customWidth="1"/>
    <col min="13322" max="13322" width="6.7109375" style="2" customWidth="1"/>
    <col min="13323" max="13323" width="2.28515625" style="2" customWidth="1"/>
    <col min="13324" max="13568" width="11.42578125" style="2"/>
    <col min="13569" max="13569" width="4.85546875" style="2" customWidth="1"/>
    <col min="13570" max="13570" width="19.85546875" style="2" customWidth="1"/>
    <col min="13571" max="13571" width="12.42578125" style="2" customWidth="1"/>
    <col min="13572" max="13572" width="19.28515625" style="2" customWidth="1"/>
    <col min="13573" max="13573" width="7.140625" style="2" customWidth="1"/>
    <col min="13574" max="13575" width="5.7109375" style="2" customWidth="1"/>
    <col min="13576" max="13576" width="7.140625" style="2" customWidth="1"/>
    <col min="13577" max="13577" width="5" style="2" customWidth="1"/>
    <col min="13578" max="13578" width="6.7109375" style="2" customWidth="1"/>
    <col min="13579" max="13579" width="2.28515625" style="2" customWidth="1"/>
    <col min="13580" max="13824" width="11.42578125" style="2"/>
    <col min="13825" max="13825" width="4.85546875" style="2" customWidth="1"/>
    <col min="13826" max="13826" width="19.85546875" style="2" customWidth="1"/>
    <col min="13827" max="13827" width="12.42578125" style="2" customWidth="1"/>
    <col min="13828" max="13828" width="19.28515625" style="2" customWidth="1"/>
    <col min="13829" max="13829" width="7.140625" style="2" customWidth="1"/>
    <col min="13830" max="13831" width="5.7109375" style="2" customWidth="1"/>
    <col min="13832" max="13832" width="7.140625" style="2" customWidth="1"/>
    <col min="13833" max="13833" width="5" style="2" customWidth="1"/>
    <col min="13834" max="13834" width="6.7109375" style="2" customWidth="1"/>
    <col min="13835" max="13835" width="2.28515625" style="2" customWidth="1"/>
    <col min="13836" max="14080" width="11.42578125" style="2"/>
    <col min="14081" max="14081" width="4.85546875" style="2" customWidth="1"/>
    <col min="14082" max="14082" width="19.85546875" style="2" customWidth="1"/>
    <col min="14083" max="14083" width="12.42578125" style="2" customWidth="1"/>
    <col min="14084" max="14084" width="19.28515625" style="2" customWidth="1"/>
    <col min="14085" max="14085" width="7.140625" style="2" customWidth="1"/>
    <col min="14086" max="14087" width="5.7109375" style="2" customWidth="1"/>
    <col min="14088" max="14088" width="7.140625" style="2" customWidth="1"/>
    <col min="14089" max="14089" width="5" style="2" customWidth="1"/>
    <col min="14090" max="14090" width="6.7109375" style="2" customWidth="1"/>
    <col min="14091" max="14091" width="2.28515625" style="2" customWidth="1"/>
    <col min="14092" max="14336" width="11.42578125" style="2"/>
    <col min="14337" max="14337" width="4.85546875" style="2" customWidth="1"/>
    <col min="14338" max="14338" width="19.85546875" style="2" customWidth="1"/>
    <col min="14339" max="14339" width="12.42578125" style="2" customWidth="1"/>
    <col min="14340" max="14340" width="19.28515625" style="2" customWidth="1"/>
    <col min="14341" max="14341" width="7.140625" style="2" customWidth="1"/>
    <col min="14342" max="14343" width="5.7109375" style="2" customWidth="1"/>
    <col min="14344" max="14344" width="7.140625" style="2" customWidth="1"/>
    <col min="14345" max="14345" width="5" style="2" customWidth="1"/>
    <col min="14346" max="14346" width="6.7109375" style="2" customWidth="1"/>
    <col min="14347" max="14347" width="2.28515625" style="2" customWidth="1"/>
    <col min="14348" max="14592" width="11.42578125" style="2"/>
    <col min="14593" max="14593" width="4.85546875" style="2" customWidth="1"/>
    <col min="14594" max="14594" width="19.85546875" style="2" customWidth="1"/>
    <col min="14595" max="14595" width="12.42578125" style="2" customWidth="1"/>
    <col min="14596" max="14596" width="19.28515625" style="2" customWidth="1"/>
    <col min="14597" max="14597" width="7.140625" style="2" customWidth="1"/>
    <col min="14598" max="14599" width="5.7109375" style="2" customWidth="1"/>
    <col min="14600" max="14600" width="7.140625" style="2" customWidth="1"/>
    <col min="14601" max="14601" width="5" style="2" customWidth="1"/>
    <col min="14602" max="14602" width="6.7109375" style="2" customWidth="1"/>
    <col min="14603" max="14603" width="2.28515625" style="2" customWidth="1"/>
    <col min="14604" max="14848" width="11.42578125" style="2"/>
    <col min="14849" max="14849" width="4.85546875" style="2" customWidth="1"/>
    <col min="14850" max="14850" width="19.85546875" style="2" customWidth="1"/>
    <col min="14851" max="14851" width="12.42578125" style="2" customWidth="1"/>
    <col min="14852" max="14852" width="19.28515625" style="2" customWidth="1"/>
    <col min="14853" max="14853" width="7.140625" style="2" customWidth="1"/>
    <col min="14854" max="14855" width="5.7109375" style="2" customWidth="1"/>
    <col min="14856" max="14856" width="7.140625" style="2" customWidth="1"/>
    <col min="14857" max="14857" width="5" style="2" customWidth="1"/>
    <col min="14858" max="14858" width="6.7109375" style="2" customWidth="1"/>
    <col min="14859" max="14859" width="2.28515625" style="2" customWidth="1"/>
    <col min="14860" max="15104" width="11.42578125" style="2"/>
    <col min="15105" max="15105" width="4.85546875" style="2" customWidth="1"/>
    <col min="15106" max="15106" width="19.85546875" style="2" customWidth="1"/>
    <col min="15107" max="15107" width="12.42578125" style="2" customWidth="1"/>
    <col min="15108" max="15108" width="19.28515625" style="2" customWidth="1"/>
    <col min="15109" max="15109" width="7.140625" style="2" customWidth="1"/>
    <col min="15110" max="15111" width="5.7109375" style="2" customWidth="1"/>
    <col min="15112" max="15112" width="7.140625" style="2" customWidth="1"/>
    <col min="15113" max="15113" width="5" style="2" customWidth="1"/>
    <col min="15114" max="15114" width="6.7109375" style="2" customWidth="1"/>
    <col min="15115" max="15115" width="2.28515625" style="2" customWidth="1"/>
    <col min="15116" max="15360" width="11.42578125" style="2"/>
    <col min="15361" max="15361" width="4.85546875" style="2" customWidth="1"/>
    <col min="15362" max="15362" width="19.85546875" style="2" customWidth="1"/>
    <col min="15363" max="15363" width="12.42578125" style="2" customWidth="1"/>
    <col min="15364" max="15364" width="19.28515625" style="2" customWidth="1"/>
    <col min="15365" max="15365" width="7.140625" style="2" customWidth="1"/>
    <col min="15366" max="15367" width="5.7109375" style="2" customWidth="1"/>
    <col min="15368" max="15368" width="7.140625" style="2" customWidth="1"/>
    <col min="15369" max="15369" width="5" style="2" customWidth="1"/>
    <col min="15370" max="15370" width="6.7109375" style="2" customWidth="1"/>
    <col min="15371" max="15371" width="2.28515625" style="2" customWidth="1"/>
    <col min="15372" max="15616" width="11.42578125" style="2"/>
    <col min="15617" max="15617" width="4.85546875" style="2" customWidth="1"/>
    <col min="15618" max="15618" width="19.85546875" style="2" customWidth="1"/>
    <col min="15619" max="15619" width="12.42578125" style="2" customWidth="1"/>
    <col min="15620" max="15620" width="19.28515625" style="2" customWidth="1"/>
    <col min="15621" max="15621" width="7.140625" style="2" customWidth="1"/>
    <col min="15622" max="15623" width="5.7109375" style="2" customWidth="1"/>
    <col min="15624" max="15624" width="7.140625" style="2" customWidth="1"/>
    <col min="15625" max="15625" width="5" style="2" customWidth="1"/>
    <col min="15626" max="15626" width="6.7109375" style="2" customWidth="1"/>
    <col min="15627" max="15627" width="2.28515625" style="2" customWidth="1"/>
    <col min="15628" max="15872" width="11.42578125" style="2"/>
    <col min="15873" max="15873" width="4.85546875" style="2" customWidth="1"/>
    <col min="15874" max="15874" width="19.85546875" style="2" customWidth="1"/>
    <col min="15875" max="15875" width="12.42578125" style="2" customWidth="1"/>
    <col min="15876" max="15876" width="19.28515625" style="2" customWidth="1"/>
    <col min="15877" max="15877" width="7.140625" style="2" customWidth="1"/>
    <col min="15878" max="15879" width="5.7109375" style="2" customWidth="1"/>
    <col min="15880" max="15880" width="7.140625" style="2" customWidth="1"/>
    <col min="15881" max="15881" width="5" style="2" customWidth="1"/>
    <col min="15882" max="15882" width="6.7109375" style="2" customWidth="1"/>
    <col min="15883" max="15883" width="2.28515625" style="2" customWidth="1"/>
    <col min="15884" max="16128" width="11.42578125" style="2"/>
    <col min="16129" max="16129" width="4.85546875" style="2" customWidth="1"/>
    <col min="16130" max="16130" width="19.85546875" style="2" customWidth="1"/>
    <col min="16131" max="16131" width="12.42578125" style="2" customWidth="1"/>
    <col min="16132" max="16132" width="19.28515625" style="2" customWidth="1"/>
    <col min="16133" max="16133" width="7.140625" style="2" customWidth="1"/>
    <col min="16134" max="16135" width="5.7109375" style="2" customWidth="1"/>
    <col min="16136" max="16136" width="7.140625" style="2" customWidth="1"/>
    <col min="16137" max="16137" width="5" style="2" customWidth="1"/>
    <col min="16138" max="16138" width="6.7109375" style="2" customWidth="1"/>
    <col min="16139" max="16139" width="2.28515625" style="2" customWidth="1"/>
    <col min="16140" max="16384" width="11.42578125" style="2"/>
  </cols>
  <sheetData>
    <row r="1" spans="1:12" ht="20.2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"/>
    </row>
    <row r="2" spans="1:12" ht="22.5">
      <c r="A2" s="175" t="s">
        <v>752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2" ht="15" thickBot="1"/>
    <row r="4" spans="1:12" ht="15.75" thickBot="1">
      <c r="A4" s="9" t="s">
        <v>1</v>
      </c>
      <c r="B4" s="9" t="s">
        <v>2</v>
      </c>
      <c r="C4" s="10" t="s">
        <v>3</v>
      </c>
      <c r="D4" s="9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9" t="s">
        <v>9</v>
      </c>
      <c r="J4" s="9" t="s">
        <v>10</v>
      </c>
      <c r="L4" s="12"/>
    </row>
    <row r="5" spans="1:12">
      <c r="B5" s="13"/>
    </row>
    <row r="6" spans="1:12">
      <c r="B6" s="13"/>
      <c r="C6" s="14" t="s">
        <v>11</v>
      </c>
    </row>
    <row r="7" spans="1:12">
      <c r="B7" s="13"/>
      <c r="C7" s="14"/>
    </row>
    <row r="8" spans="1:12" ht="15">
      <c r="A8" s="15">
        <v>2005</v>
      </c>
      <c r="B8" s="16" t="s">
        <v>12</v>
      </c>
      <c r="C8" s="16" t="s">
        <v>13</v>
      </c>
      <c r="D8" s="17" t="s">
        <v>14</v>
      </c>
      <c r="E8" s="18">
        <v>25</v>
      </c>
      <c r="F8" s="18">
        <v>25</v>
      </c>
      <c r="G8" s="18">
        <v>25</v>
      </c>
      <c r="H8" s="18">
        <v>25</v>
      </c>
      <c r="I8" s="19">
        <f t="shared" ref="I8:I39" si="0">SUM(E8:H8)-MIN(E8:H8)</f>
        <v>75</v>
      </c>
      <c r="J8" s="19">
        <v>1</v>
      </c>
    </row>
    <row r="9" spans="1:12" ht="15">
      <c r="A9" s="20">
        <v>2005</v>
      </c>
      <c r="B9" s="21" t="s">
        <v>15</v>
      </c>
      <c r="C9" s="21" t="s">
        <v>16</v>
      </c>
      <c r="D9" s="22" t="s">
        <v>17</v>
      </c>
      <c r="E9" s="23">
        <v>21</v>
      </c>
      <c r="F9" s="23">
        <v>23</v>
      </c>
      <c r="G9" s="23">
        <v>0</v>
      </c>
      <c r="H9" s="23">
        <v>23</v>
      </c>
      <c r="I9" s="24">
        <f t="shared" si="0"/>
        <v>67</v>
      </c>
      <c r="J9" s="24">
        <v>2</v>
      </c>
      <c r="K9" s="25"/>
    </row>
    <row r="10" spans="1:12" ht="15">
      <c r="A10" s="15">
        <v>2005</v>
      </c>
      <c r="B10" s="16" t="s">
        <v>18</v>
      </c>
      <c r="C10" s="16" t="s">
        <v>19</v>
      </c>
      <c r="D10" s="17" t="s">
        <v>20</v>
      </c>
      <c r="E10" s="18">
        <v>23</v>
      </c>
      <c r="F10" s="18">
        <v>21</v>
      </c>
      <c r="G10" s="18">
        <v>0</v>
      </c>
      <c r="H10" s="18">
        <v>14</v>
      </c>
      <c r="I10" s="19">
        <f t="shared" si="0"/>
        <v>58</v>
      </c>
      <c r="J10" s="19">
        <v>3</v>
      </c>
      <c r="K10" s="25"/>
      <c r="L10" s="26"/>
    </row>
    <row r="11" spans="1:12" ht="15">
      <c r="A11" s="20">
        <v>2006</v>
      </c>
      <c r="B11" s="21" t="s">
        <v>21</v>
      </c>
      <c r="C11" s="21" t="s">
        <v>22</v>
      </c>
      <c r="D11" s="22" t="s">
        <v>23</v>
      </c>
      <c r="E11" s="23">
        <v>15</v>
      </c>
      <c r="F11" s="23">
        <v>19</v>
      </c>
      <c r="G11" s="23">
        <v>19</v>
      </c>
      <c r="H11" s="23">
        <v>17</v>
      </c>
      <c r="I11" s="24">
        <f t="shared" si="0"/>
        <v>55</v>
      </c>
      <c r="J11" s="24">
        <v>4</v>
      </c>
      <c r="K11" s="25"/>
      <c r="L11" s="26"/>
    </row>
    <row r="12" spans="1:12" ht="15">
      <c r="A12" s="15">
        <v>2007</v>
      </c>
      <c r="B12" s="16" t="s">
        <v>24</v>
      </c>
      <c r="C12" s="16" t="s">
        <v>25</v>
      </c>
      <c r="D12" s="17" t="s">
        <v>26</v>
      </c>
      <c r="E12" s="18">
        <v>19</v>
      </c>
      <c r="F12" s="18">
        <v>13</v>
      </c>
      <c r="G12" s="18">
        <v>23</v>
      </c>
      <c r="H12" s="18">
        <v>13</v>
      </c>
      <c r="I12" s="19">
        <f t="shared" si="0"/>
        <v>55</v>
      </c>
      <c r="J12" s="19">
        <v>5</v>
      </c>
      <c r="K12" s="25"/>
      <c r="L12" s="26"/>
    </row>
    <row r="13" spans="1:12" ht="15">
      <c r="A13" s="20">
        <v>2005</v>
      </c>
      <c r="B13" s="21" t="s">
        <v>27</v>
      </c>
      <c r="C13" s="21" t="s">
        <v>28</v>
      </c>
      <c r="D13" s="22" t="s">
        <v>26</v>
      </c>
      <c r="E13" s="23">
        <v>14</v>
      </c>
      <c r="F13" s="23">
        <v>17</v>
      </c>
      <c r="G13" s="23">
        <v>21</v>
      </c>
      <c r="H13" s="23">
        <v>0</v>
      </c>
      <c r="I13" s="24">
        <f t="shared" si="0"/>
        <v>52</v>
      </c>
      <c r="J13" s="27">
        <v>6</v>
      </c>
      <c r="K13" s="25"/>
      <c r="L13" s="26"/>
    </row>
    <row r="14" spans="1:12" ht="15">
      <c r="A14" s="15">
        <v>2005</v>
      </c>
      <c r="B14" s="16" t="s">
        <v>29</v>
      </c>
      <c r="C14" s="16" t="s">
        <v>30</v>
      </c>
      <c r="D14" s="17" t="s">
        <v>31</v>
      </c>
      <c r="E14" s="18">
        <v>9</v>
      </c>
      <c r="F14" s="18">
        <v>12</v>
      </c>
      <c r="G14" s="18">
        <v>13</v>
      </c>
      <c r="H14" s="18">
        <v>15</v>
      </c>
      <c r="I14" s="19">
        <f t="shared" si="0"/>
        <v>40</v>
      </c>
      <c r="J14" s="28">
        <v>7</v>
      </c>
      <c r="K14" s="25"/>
      <c r="L14" s="26"/>
    </row>
    <row r="15" spans="1:12" ht="15">
      <c r="A15" s="20">
        <v>2005</v>
      </c>
      <c r="B15" s="21" t="s">
        <v>32</v>
      </c>
      <c r="C15" s="21" t="s">
        <v>33</v>
      </c>
      <c r="D15" s="22" t="s">
        <v>34</v>
      </c>
      <c r="E15" s="23">
        <v>12</v>
      </c>
      <c r="F15" s="23">
        <v>7</v>
      </c>
      <c r="G15" s="23">
        <v>15</v>
      </c>
      <c r="H15" s="23">
        <v>10</v>
      </c>
      <c r="I15" s="24">
        <f t="shared" si="0"/>
        <v>37</v>
      </c>
      <c r="J15" s="27">
        <v>8</v>
      </c>
      <c r="K15" s="25"/>
      <c r="L15" s="26"/>
    </row>
    <row r="16" spans="1:12" ht="15">
      <c r="A16" s="15">
        <v>2006</v>
      </c>
      <c r="B16" s="16" t="s">
        <v>35</v>
      </c>
      <c r="C16" s="16" t="s">
        <v>33</v>
      </c>
      <c r="D16" s="17" t="s">
        <v>34</v>
      </c>
      <c r="E16" s="18">
        <v>10</v>
      </c>
      <c r="F16" s="18">
        <v>9</v>
      </c>
      <c r="G16" s="18">
        <v>17</v>
      </c>
      <c r="H16" s="18">
        <v>9</v>
      </c>
      <c r="I16" s="19">
        <f t="shared" si="0"/>
        <v>36</v>
      </c>
      <c r="J16" s="28">
        <v>9</v>
      </c>
      <c r="K16" s="25"/>
      <c r="L16" s="29"/>
    </row>
    <row r="17" spans="1:22" ht="15">
      <c r="A17" s="20">
        <v>2006</v>
      </c>
      <c r="B17" s="21" t="s">
        <v>36</v>
      </c>
      <c r="C17" s="21" t="s">
        <v>37</v>
      </c>
      <c r="D17" s="22" t="s">
        <v>38</v>
      </c>
      <c r="E17" s="23">
        <v>0</v>
      </c>
      <c r="F17" s="23">
        <v>11</v>
      </c>
      <c r="G17" s="23">
        <v>14</v>
      </c>
      <c r="H17" s="23">
        <v>8</v>
      </c>
      <c r="I17" s="24">
        <f t="shared" si="0"/>
        <v>33</v>
      </c>
      <c r="J17" s="27">
        <v>10</v>
      </c>
      <c r="K17" s="25"/>
      <c r="L17" s="26"/>
      <c r="M17" s="13"/>
      <c r="N17" s="30"/>
      <c r="O17" s="13"/>
      <c r="P17" s="31"/>
      <c r="Q17" s="31"/>
      <c r="R17" s="31"/>
      <c r="S17" s="31"/>
      <c r="T17" s="32"/>
      <c r="U17" s="32"/>
      <c r="V17" s="7"/>
    </row>
    <row r="18" spans="1:22" ht="15">
      <c r="A18" s="15">
        <v>2005</v>
      </c>
      <c r="B18" s="16" t="s">
        <v>39</v>
      </c>
      <c r="C18" s="16" t="s">
        <v>40</v>
      </c>
      <c r="D18" s="17" t="s">
        <v>34</v>
      </c>
      <c r="E18" s="18">
        <v>2</v>
      </c>
      <c r="F18" s="18">
        <v>15</v>
      </c>
      <c r="G18" s="18">
        <v>11</v>
      </c>
      <c r="H18" s="18">
        <v>0</v>
      </c>
      <c r="I18" s="19">
        <f t="shared" si="0"/>
        <v>28</v>
      </c>
      <c r="J18" s="28">
        <v>11</v>
      </c>
      <c r="K18" s="25"/>
      <c r="L18" s="26"/>
      <c r="M18" s="13"/>
      <c r="N18" s="30"/>
      <c r="O18" s="13"/>
      <c r="P18" s="31"/>
      <c r="Q18" s="31"/>
      <c r="R18" s="31"/>
      <c r="S18" s="31"/>
      <c r="T18" s="32"/>
      <c r="U18" s="32"/>
      <c r="V18" s="7"/>
    </row>
    <row r="19" spans="1:22" ht="15">
      <c r="A19" s="20">
        <v>2005</v>
      </c>
      <c r="B19" s="21" t="s">
        <v>41</v>
      </c>
      <c r="C19" s="21" t="s">
        <v>42</v>
      </c>
      <c r="D19" s="22" t="s">
        <v>34</v>
      </c>
      <c r="E19" s="23">
        <v>0</v>
      </c>
      <c r="F19" s="23">
        <v>14</v>
      </c>
      <c r="G19" s="23">
        <v>0</v>
      </c>
      <c r="H19" s="23">
        <v>12</v>
      </c>
      <c r="I19" s="24">
        <f t="shared" si="0"/>
        <v>26</v>
      </c>
      <c r="J19" s="27">
        <v>12</v>
      </c>
      <c r="K19" s="25"/>
      <c r="L19" s="26"/>
    </row>
    <row r="20" spans="1:22" ht="15">
      <c r="A20" s="15">
        <v>2005</v>
      </c>
      <c r="B20" s="16" t="s">
        <v>43</v>
      </c>
      <c r="C20" s="16" t="s">
        <v>44</v>
      </c>
      <c r="D20" s="17" t="s">
        <v>34</v>
      </c>
      <c r="E20" s="18">
        <v>11</v>
      </c>
      <c r="F20" s="18">
        <v>5</v>
      </c>
      <c r="G20" s="18">
        <v>9</v>
      </c>
      <c r="H20" s="18">
        <v>0</v>
      </c>
      <c r="I20" s="19">
        <f t="shared" si="0"/>
        <v>25</v>
      </c>
      <c r="J20" s="28">
        <v>13</v>
      </c>
      <c r="K20" s="25"/>
      <c r="L20" s="26"/>
    </row>
    <row r="21" spans="1:22" ht="15">
      <c r="A21" s="20">
        <v>2006</v>
      </c>
      <c r="B21" s="21" t="s">
        <v>45</v>
      </c>
      <c r="C21" s="21" t="s">
        <v>46</v>
      </c>
      <c r="D21" s="22" t="s">
        <v>14</v>
      </c>
      <c r="E21" s="23">
        <v>5</v>
      </c>
      <c r="F21" s="23">
        <v>4</v>
      </c>
      <c r="G21" s="23">
        <v>10</v>
      </c>
      <c r="H21" s="23">
        <v>7</v>
      </c>
      <c r="I21" s="24">
        <f t="shared" si="0"/>
        <v>22</v>
      </c>
      <c r="J21" s="27">
        <v>14</v>
      </c>
      <c r="K21" s="25"/>
      <c r="L21" s="26"/>
    </row>
    <row r="22" spans="1:22" ht="15">
      <c r="A22" s="15">
        <v>2006</v>
      </c>
      <c r="B22" s="16" t="s">
        <v>47</v>
      </c>
      <c r="C22" s="16" t="s">
        <v>48</v>
      </c>
      <c r="D22" s="17" t="s">
        <v>49</v>
      </c>
      <c r="E22" s="18">
        <v>0</v>
      </c>
      <c r="F22" s="18">
        <v>0</v>
      </c>
      <c r="G22" s="18">
        <v>0</v>
      </c>
      <c r="H22" s="18">
        <v>21</v>
      </c>
      <c r="I22" s="19">
        <f t="shared" si="0"/>
        <v>21</v>
      </c>
      <c r="J22" s="28">
        <v>15</v>
      </c>
      <c r="K22" s="25"/>
      <c r="L22" s="13"/>
    </row>
    <row r="23" spans="1:22" ht="15">
      <c r="A23" s="20">
        <v>2005</v>
      </c>
      <c r="B23" s="21" t="s">
        <v>50</v>
      </c>
      <c r="C23" s="21" t="s">
        <v>51</v>
      </c>
      <c r="D23" s="22" t="s">
        <v>14</v>
      </c>
      <c r="E23" s="23">
        <v>0</v>
      </c>
      <c r="F23" s="23">
        <v>0</v>
      </c>
      <c r="G23" s="23">
        <v>0</v>
      </c>
      <c r="H23" s="23">
        <v>19</v>
      </c>
      <c r="I23" s="24">
        <f t="shared" si="0"/>
        <v>19</v>
      </c>
      <c r="J23" s="27">
        <v>16</v>
      </c>
      <c r="K23" s="25"/>
      <c r="L23" s="26"/>
    </row>
    <row r="24" spans="1:22" ht="15">
      <c r="A24" s="15">
        <v>2005</v>
      </c>
      <c r="B24" s="16" t="s">
        <v>52</v>
      </c>
      <c r="C24" s="16" t="s">
        <v>53</v>
      </c>
      <c r="D24" s="17" t="s">
        <v>54</v>
      </c>
      <c r="E24" s="18">
        <v>17</v>
      </c>
      <c r="F24" s="18">
        <v>0</v>
      </c>
      <c r="G24" s="18">
        <v>0</v>
      </c>
      <c r="H24" s="18">
        <v>0</v>
      </c>
      <c r="I24" s="19">
        <f t="shared" si="0"/>
        <v>17</v>
      </c>
      <c r="J24" s="28">
        <v>17</v>
      </c>
      <c r="K24" s="25"/>
      <c r="L24" s="26"/>
    </row>
    <row r="25" spans="1:22" ht="15">
      <c r="A25" s="20">
        <v>2006</v>
      </c>
      <c r="B25" s="21" t="s">
        <v>55</v>
      </c>
      <c r="C25" s="21" t="s">
        <v>56</v>
      </c>
      <c r="D25" s="22" t="s">
        <v>14</v>
      </c>
      <c r="E25" s="23">
        <v>3</v>
      </c>
      <c r="F25" s="23">
        <v>6</v>
      </c>
      <c r="G25" s="23">
        <v>2</v>
      </c>
      <c r="H25" s="23">
        <v>4</v>
      </c>
      <c r="I25" s="24">
        <f t="shared" si="0"/>
        <v>13</v>
      </c>
      <c r="J25" s="27">
        <v>18</v>
      </c>
      <c r="K25" s="25"/>
      <c r="L25" s="26"/>
    </row>
    <row r="26" spans="1:22" ht="15">
      <c r="A26" s="15">
        <v>2006</v>
      </c>
      <c r="B26" s="16" t="s">
        <v>57</v>
      </c>
      <c r="C26" s="16" t="s">
        <v>58</v>
      </c>
      <c r="D26" s="17" t="s">
        <v>59</v>
      </c>
      <c r="E26" s="18">
        <v>13</v>
      </c>
      <c r="F26" s="18">
        <v>0</v>
      </c>
      <c r="G26" s="18">
        <v>0</v>
      </c>
      <c r="H26" s="18">
        <v>0</v>
      </c>
      <c r="I26" s="19">
        <f t="shared" si="0"/>
        <v>13</v>
      </c>
      <c r="J26" s="28">
        <v>19</v>
      </c>
      <c r="L26" s="26"/>
    </row>
    <row r="27" spans="1:22" ht="15">
      <c r="A27" s="20">
        <v>2005</v>
      </c>
      <c r="B27" s="21" t="s">
        <v>24</v>
      </c>
      <c r="C27" s="21" t="s">
        <v>60</v>
      </c>
      <c r="D27" s="22" t="s">
        <v>26</v>
      </c>
      <c r="E27" s="23">
        <v>0</v>
      </c>
      <c r="F27" s="23">
        <v>0</v>
      </c>
      <c r="G27" s="23">
        <v>12</v>
      </c>
      <c r="H27" s="23">
        <v>0</v>
      </c>
      <c r="I27" s="24">
        <f t="shared" si="0"/>
        <v>12</v>
      </c>
      <c r="J27" s="27">
        <v>20</v>
      </c>
      <c r="K27" s="25"/>
      <c r="L27" s="26"/>
    </row>
    <row r="28" spans="1:22" ht="15">
      <c r="A28" s="15">
        <v>2006</v>
      </c>
      <c r="B28" s="16" t="s">
        <v>61</v>
      </c>
      <c r="C28" s="16" t="s">
        <v>62</v>
      </c>
      <c r="D28" s="17" t="s">
        <v>63</v>
      </c>
      <c r="E28" s="18">
        <v>0</v>
      </c>
      <c r="F28" s="18">
        <v>0</v>
      </c>
      <c r="G28" s="18">
        <v>0</v>
      </c>
      <c r="H28" s="18">
        <v>11</v>
      </c>
      <c r="I28" s="19">
        <f t="shared" si="0"/>
        <v>11</v>
      </c>
      <c r="J28" s="28">
        <v>21</v>
      </c>
      <c r="K28" s="25"/>
      <c r="L28" s="26"/>
    </row>
    <row r="29" spans="1:22" ht="15">
      <c r="A29" s="20">
        <v>2007</v>
      </c>
      <c r="B29" s="21" t="s">
        <v>64</v>
      </c>
      <c r="C29" s="21" t="s">
        <v>65</v>
      </c>
      <c r="D29" s="22" t="s">
        <v>66</v>
      </c>
      <c r="E29" s="23">
        <v>0</v>
      </c>
      <c r="F29" s="23">
        <v>1</v>
      </c>
      <c r="G29" s="23">
        <v>7</v>
      </c>
      <c r="H29" s="23">
        <v>2</v>
      </c>
      <c r="I29" s="24">
        <f t="shared" si="0"/>
        <v>10</v>
      </c>
      <c r="J29" s="27">
        <v>22</v>
      </c>
      <c r="K29" s="25"/>
      <c r="L29" s="26"/>
    </row>
    <row r="30" spans="1:22" ht="15">
      <c r="A30" s="15">
        <v>2007</v>
      </c>
      <c r="B30" s="16" t="s">
        <v>67</v>
      </c>
      <c r="C30" s="16" t="s">
        <v>68</v>
      </c>
      <c r="D30" s="17" t="s">
        <v>54</v>
      </c>
      <c r="E30" s="18">
        <v>0</v>
      </c>
      <c r="F30" s="18">
        <v>10</v>
      </c>
      <c r="G30" s="18">
        <v>0</v>
      </c>
      <c r="H30" s="18">
        <v>0</v>
      </c>
      <c r="I30" s="19">
        <f t="shared" si="0"/>
        <v>10</v>
      </c>
      <c r="J30" s="28">
        <v>23</v>
      </c>
      <c r="K30" s="25"/>
      <c r="L30" s="26"/>
    </row>
    <row r="31" spans="1:22" ht="15">
      <c r="A31" s="20">
        <v>2005</v>
      </c>
      <c r="B31" s="21" t="s">
        <v>69</v>
      </c>
      <c r="C31" s="21" t="s">
        <v>70</v>
      </c>
      <c r="D31" s="22" t="s">
        <v>34</v>
      </c>
      <c r="E31" s="23">
        <v>8</v>
      </c>
      <c r="F31" s="23">
        <v>0</v>
      </c>
      <c r="G31" s="23">
        <v>0</v>
      </c>
      <c r="H31" s="23">
        <v>0</v>
      </c>
      <c r="I31" s="24">
        <f t="shared" si="0"/>
        <v>8</v>
      </c>
      <c r="J31" s="27">
        <v>24</v>
      </c>
      <c r="L31" s="26"/>
    </row>
    <row r="32" spans="1:22" ht="15">
      <c r="A32" s="15">
        <v>2006</v>
      </c>
      <c r="B32" s="16" t="s">
        <v>71</v>
      </c>
      <c r="C32" s="16" t="s">
        <v>72</v>
      </c>
      <c r="D32" s="17" t="s">
        <v>63</v>
      </c>
      <c r="E32" s="18">
        <v>0</v>
      </c>
      <c r="F32" s="18">
        <v>8</v>
      </c>
      <c r="G32" s="18">
        <v>0</v>
      </c>
      <c r="H32" s="18">
        <v>0</v>
      </c>
      <c r="I32" s="19">
        <f t="shared" si="0"/>
        <v>8</v>
      </c>
      <c r="J32" s="28">
        <v>25</v>
      </c>
      <c r="K32" s="25"/>
      <c r="L32" s="26"/>
    </row>
    <row r="33" spans="1:12" ht="15">
      <c r="A33" s="20">
        <v>2005</v>
      </c>
      <c r="B33" s="21" t="s">
        <v>73</v>
      </c>
      <c r="C33" s="21" t="s">
        <v>25</v>
      </c>
      <c r="D33" s="22" t="s">
        <v>26</v>
      </c>
      <c r="E33" s="23">
        <v>0</v>
      </c>
      <c r="F33" s="23">
        <v>0</v>
      </c>
      <c r="G33" s="23">
        <v>8</v>
      </c>
      <c r="H33" s="23">
        <v>0</v>
      </c>
      <c r="I33" s="24">
        <f t="shared" si="0"/>
        <v>8</v>
      </c>
      <c r="J33" s="27">
        <v>26</v>
      </c>
      <c r="K33" s="25"/>
      <c r="L33" s="26"/>
    </row>
    <row r="34" spans="1:12" ht="15">
      <c r="A34" s="15">
        <v>2005</v>
      </c>
      <c r="B34" s="16" t="s">
        <v>74</v>
      </c>
      <c r="C34" s="16" t="s">
        <v>75</v>
      </c>
      <c r="D34" s="17" t="s">
        <v>14</v>
      </c>
      <c r="E34" s="18">
        <v>7</v>
      </c>
      <c r="F34" s="18">
        <v>0</v>
      </c>
      <c r="G34" s="18">
        <v>0</v>
      </c>
      <c r="H34" s="18">
        <v>0</v>
      </c>
      <c r="I34" s="19">
        <f t="shared" si="0"/>
        <v>7</v>
      </c>
      <c r="J34" s="28">
        <v>27</v>
      </c>
      <c r="L34" s="26"/>
    </row>
    <row r="35" spans="1:12" ht="15">
      <c r="A35" s="20">
        <v>2005</v>
      </c>
      <c r="B35" s="21" t="s">
        <v>76</v>
      </c>
      <c r="C35" s="21" t="s">
        <v>77</v>
      </c>
      <c r="D35" s="22" t="s">
        <v>34</v>
      </c>
      <c r="E35" s="23">
        <v>0</v>
      </c>
      <c r="F35" s="23">
        <v>0</v>
      </c>
      <c r="G35" s="23">
        <v>0</v>
      </c>
      <c r="H35" s="23">
        <v>6</v>
      </c>
      <c r="I35" s="24">
        <f t="shared" si="0"/>
        <v>6</v>
      </c>
      <c r="J35" s="27">
        <v>28</v>
      </c>
      <c r="K35" s="25"/>
      <c r="L35" s="26"/>
    </row>
    <row r="36" spans="1:12" ht="15">
      <c r="A36" s="15">
        <v>2005</v>
      </c>
      <c r="B36" s="16" t="s">
        <v>78</v>
      </c>
      <c r="C36" s="16" t="s">
        <v>79</v>
      </c>
      <c r="D36" s="17" t="s">
        <v>31</v>
      </c>
      <c r="E36" s="18">
        <v>6</v>
      </c>
      <c r="F36" s="18">
        <v>0</v>
      </c>
      <c r="G36" s="18">
        <v>0</v>
      </c>
      <c r="H36" s="18">
        <v>0</v>
      </c>
      <c r="I36" s="19">
        <f t="shared" si="0"/>
        <v>6</v>
      </c>
      <c r="J36" s="28">
        <v>29</v>
      </c>
      <c r="K36" s="25"/>
      <c r="L36" s="26"/>
    </row>
    <row r="37" spans="1:12" ht="15">
      <c r="A37" s="20">
        <v>2007</v>
      </c>
      <c r="B37" s="21" t="s">
        <v>80</v>
      </c>
      <c r="C37" s="21" t="s">
        <v>81</v>
      </c>
      <c r="D37" s="22" t="s">
        <v>38</v>
      </c>
      <c r="E37" s="23">
        <v>0</v>
      </c>
      <c r="F37" s="23">
        <v>0</v>
      </c>
      <c r="G37" s="23">
        <v>6</v>
      </c>
      <c r="H37" s="23">
        <v>0</v>
      </c>
      <c r="I37" s="24">
        <f t="shared" si="0"/>
        <v>6</v>
      </c>
      <c r="J37" s="27">
        <v>30</v>
      </c>
      <c r="K37" s="25"/>
      <c r="L37" s="26"/>
    </row>
    <row r="38" spans="1:12" ht="15">
      <c r="A38" s="15">
        <v>2005</v>
      </c>
      <c r="B38" s="16" t="s">
        <v>82</v>
      </c>
      <c r="C38" s="16" t="s">
        <v>83</v>
      </c>
      <c r="D38" s="17" t="s">
        <v>34</v>
      </c>
      <c r="E38" s="18">
        <v>0</v>
      </c>
      <c r="F38" s="18">
        <v>0</v>
      </c>
      <c r="G38" s="18">
        <v>0</v>
      </c>
      <c r="H38" s="18">
        <v>5</v>
      </c>
      <c r="I38" s="19">
        <f t="shared" si="0"/>
        <v>5</v>
      </c>
      <c r="J38" s="28">
        <v>31</v>
      </c>
      <c r="L38" s="26"/>
    </row>
    <row r="39" spans="1:12" ht="15">
      <c r="A39" s="20">
        <v>2006</v>
      </c>
      <c r="B39" s="21" t="s">
        <v>39</v>
      </c>
      <c r="C39" s="21" t="s">
        <v>46</v>
      </c>
      <c r="D39" s="22" t="s">
        <v>34</v>
      </c>
      <c r="E39" s="23">
        <v>0</v>
      </c>
      <c r="F39" s="23">
        <v>0</v>
      </c>
      <c r="G39" s="23">
        <v>5</v>
      </c>
      <c r="H39" s="23">
        <v>0</v>
      </c>
      <c r="I39" s="24">
        <f t="shared" si="0"/>
        <v>5</v>
      </c>
      <c r="J39" s="27">
        <v>32</v>
      </c>
      <c r="K39" s="25"/>
      <c r="L39" s="26"/>
    </row>
    <row r="40" spans="1:12" ht="15">
      <c r="A40" s="15">
        <v>2005</v>
      </c>
      <c r="B40" s="16" t="s">
        <v>84</v>
      </c>
      <c r="C40" s="16" t="s">
        <v>85</v>
      </c>
      <c r="D40" s="17" t="s">
        <v>86</v>
      </c>
      <c r="E40" s="18">
        <v>4</v>
      </c>
      <c r="F40" s="18">
        <v>0</v>
      </c>
      <c r="G40" s="18">
        <v>0</v>
      </c>
      <c r="H40" s="18">
        <v>0</v>
      </c>
      <c r="I40" s="19">
        <f t="shared" ref="I40:I69" si="1">SUM(E40:H40)-MIN(E40:H40)</f>
        <v>4</v>
      </c>
      <c r="J40" s="28">
        <v>33</v>
      </c>
      <c r="K40" s="25"/>
      <c r="L40" s="26"/>
    </row>
    <row r="41" spans="1:12" ht="15">
      <c r="A41" s="20">
        <v>2006</v>
      </c>
      <c r="B41" s="21" t="s">
        <v>87</v>
      </c>
      <c r="C41" s="21" t="s">
        <v>88</v>
      </c>
      <c r="D41" s="22" t="s">
        <v>89</v>
      </c>
      <c r="E41" s="23">
        <v>0</v>
      </c>
      <c r="F41" s="23">
        <v>0</v>
      </c>
      <c r="G41" s="23">
        <v>4</v>
      </c>
      <c r="H41" s="23">
        <v>0</v>
      </c>
      <c r="I41" s="24">
        <f t="shared" si="1"/>
        <v>4</v>
      </c>
      <c r="J41" s="27">
        <v>34</v>
      </c>
      <c r="K41" s="25"/>
      <c r="L41" s="26"/>
    </row>
    <row r="42" spans="1:12" ht="15">
      <c r="A42" s="15">
        <v>2006</v>
      </c>
      <c r="B42" s="16" t="s">
        <v>90</v>
      </c>
      <c r="C42" s="16" t="s">
        <v>91</v>
      </c>
      <c r="D42" s="17" t="s">
        <v>14</v>
      </c>
      <c r="E42" s="18">
        <v>0</v>
      </c>
      <c r="F42" s="18">
        <v>0</v>
      </c>
      <c r="G42" s="18">
        <v>0</v>
      </c>
      <c r="H42" s="18">
        <v>3</v>
      </c>
      <c r="I42" s="19">
        <f t="shared" si="1"/>
        <v>3</v>
      </c>
      <c r="J42" s="28">
        <v>35</v>
      </c>
      <c r="K42" s="25"/>
      <c r="L42" s="26"/>
    </row>
    <row r="43" spans="1:12" ht="15">
      <c r="A43" s="20">
        <v>2006</v>
      </c>
      <c r="B43" s="21" t="s">
        <v>92</v>
      </c>
      <c r="C43" s="21" t="s">
        <v>93</v>
      </c>
      <c r="D43" s="22" t="s">
        <v>20</v>
      </c>
      <c r="E43" s="23">
        <v>0</v>
      </c>
      <c r="F43" s="23">
        <v>3</v>
      </c>
      <c r="G43" s="23">
        <v>0</v>
      </c>
      <c r="H43" s="23">
        <v>0</v>
      </c>
      <c r="I43" s="24">
        <f t="shared" si="1"/>
        <v>3</v>
      </c>
      <c r="J43" s="27">
        <v>36</v>
      </c>
      <c r="K43" s="25"/>
      <c r="L43" s="26"/>
    </row>
    <row r="44" spans="1:12" ht="15">
      <c r="A44" s="15">
        <v>2006</v>
      </c>
      <c r="B44" s="16" t="s">
        <v>94</v>
      </c>
      <c r="C44" s="16" t="s">
        <v>95</v>
      </c>
      <c r="D44" s="17" t="s">
        <v>34</v>
      </c>
      <c r="E44" s="18">
        <v>0</v>
      </c>
      <c r="F44" s="18">
        <v>0</v>
      </c>
      <c r="G44" s="18">
        <v>3</v>
      </c>
      <c r="H44" s="18">
        <v>0</v>
      </c>
      <c r="I44" s="19">
        <f t="shared" si="1"/>
        <v>3</v>
      </c>
      <c r="J44" s="28">
        <v>37</v>
      </c>
      <c r="K44" s="25"/>
      <c r="L44" s="26"/>
    </row>
    <row r="45" spans="1:12" ht="15">
      <c r="A45" s="20">
        <v>2006</v>
      </c>
      <c r="B45" s="21" t="s">
        <v>96</v>
      </c>
      <c r="C45" s="21" t="s">
        <v>97</v>
      </c>
      <c r="D45" s="22" t="s">
        <v>34</v>
      </c>
      <c r="E45" s="23">
        <v>0</v>
      </c>
      <c r="F45" s="23">
        <v>2</v>
      </c>
      <c r="G45" s="23">
        <v>0</v>
      </c>
      <c r="H45" s="23">
        <v>0</v>
      </c>
      <c r="I45" s="24">
        <f t="shared" si="1"/>
        <v>2</v>
      </c>
      <c r="J45" s="27">
        <v>38</v>
      </c>
      <c r="K45" s="25"/>
      <c r="L45" s="26"/>
    </row>
    <row r="46" spans="1:12" ht="15">
      <c r="A46" s="15">
        <v>2005</v>
      </c>
      <c r="B46" s="16" t="s">
        <v>98</v>
      </c>
      <c r="C46" s="16" t="s">
        <v>99</v>
      </c>
      <c r="D46" s="17" t="s">
        <v>14</v>
      </c>
      <c r="E46" s="18">
        <v>0</v>
      </c>
      <c r="F46" s="18">
        <v>0</v>
      </c>
      <c r="G46" s="18">
        <v>0</v>
      </c>
      <c r="H46" s="18">
        <v>1</v>
      </c>
      <c r="I46" s="19">
        <f t="shared" si="1"/>
        <v>1</v>
      </c>
      <c r="J46" s="28">
        <v>39</v>
      </c>
      <c r="K46" s="25"/>
      <c r="L46" s="26"/>
    </row>
    <row r="47" spans="1:12" ht="15">
      <c r="A47" s="20">
        <v>2005</v>
      </c>
      <c r="B47" s="21" t="s">
        <v>100</v>
      </c>
      <c r="C47" s="21" t="s">
        <v>101</v>
      </c>
      <c r="D47" s="22" t="s">
        <v>102</v>
      </c>
      <c r="E47" s="23">
        <v>1</v>
      </c>
      <c r="F47" s="23">
        <v>0</v>
      </c>
      <c r="G47" s="23">
        <v>0</v>
      </c>
      <c r="H47" s="23">
        <v>0</v>
      </c>
      <c r="I47" s="24">
        <f t="shared" si="1"/>
        <v>1</v>
      </c>
      <c r="J47" s="27">
        <v>40</v>
      </c>
      <c r="K47" s="25"/>
      <c r="L47" s="26"/>
    </row>
    <row r="48" spans="1:12" ht="15">
      <c r="A48" s="15">
        <v>2006</v>
      </c>
      <c r="B48" s="16" t="s">
        <v>103</v>
      </c>
      <c r="C48" s="16" t="s">
        <v>104</v>
      </c>
      <c r="D48" s="17" t="s">
        <v>20</v>
      </c>
      <c r="E48" s="18">
        <v>0</v>
      </c>
      <c r="F48" s="18">
        <v>0</v>
      </c>
      <c r="G48" s="18">
        <v>1</v>
      </c>
      <c r="H48" s="18">
        <v>0</v>
      </c>
      <c r="I48" s="19">
        <f t="shared" si="1"/>
        <v>1</v>
      </c>
      <c r="J48" s="28">
        <v>41</v>
      </c>
      <c r="K48" s="25"/>
      <c r="L48" s="26"/>
    </row>
    <row r="49" spans="1:12" ht="15">
      <c r="A49" s="20">
        <v>2005</v>
      </c>
      <c r="B49" s="21" t="s">
        <v>105</v>
      </c>
      <c r="C49" s="21" t="s">
        <v>106</v>
      </c>
      <c r="D49" s="22" t="s">
        <v>31</v>
      </c>
      <c r="E49" s="23">
        <v>0</v>
      </c>
      <c r="F49" s="23">
        <v>0</v>
      </c>
      <c r="G49" s="23">
        <v>0</v>
      </c>
      <c r="H49" s="23">
        <v>0</v>
      </c>
      <c r="I49" s="24">
        <f t="shared" si="1"/>
        <v>0</v>
      </c>
      <c r="J49" s="27">
        <v>42</v>
      </c>
      <c r="K49" s="25"/>
      <c r="L49" s="26"/>
    </row>
    <row r="50" spans="1:12" ht="15">
      <c r="A50" s="15">
        <v>2005</v>
      </c>
      <c r="B50" s="16" t="s">
        <v>107</v>
      </c>
      <c r="C50" s="16" t="s">
        <v>46</v>
      </c>
      <c r="D50" s="17" t="s">
        <v>86</v>
      </c>
      <c r="E50" s="18">
        <v>0</v>
      </c>
      <c r="F50" s="18">
        <v>0</v>
      </c>
      <c r="G50" s="18">
        <v>0</v>
      </c>
      <c r="H50" s="18">
        <v>0</v>
      </c>
      <c r="I50" s="19">
        <f t="shared" si="1"/>
        <v>0</v>
      </c>
      <c r="J50" s="28">
        <v>43</v>
      </c>
      <c r="K50" s="25"/>
      <c r="L50" s="26"/>
    </row>
    <row r="51" spans="1:12" ht="15">
      <c r="A51" s="20">
        <v>2007</v>
      </c>
      <c r="B51" s="21" t="s">
        <v>57</v>
      </c>
      <c r="C51" s="21" t="s">
        <v>30</v>
      </c>
      <c r="D51" s="22" t="s">
        <v>108</v>
      </c>
      <c r="E51" s="23">
        <v>0</v>
      </c>
      <c r="F51" s="23">
        <v>0</v>
      </c>
      <c r="G51" s="23">
        <v>0</v>
      </c>
      <c r="H51" s="23">
        <v>0</v>
      </c>
      <c r="I51" s="24">
        <f t="shared" si="1"/>
        <v>0</v>
      </c>
      <c r="J51" s="27">
        <v>44</v>
      </c>
      <c r="K51" s="25"/>
      <c r="L51" s="26"/>
    </row>
    <row r="52" spans="1:12" ht="15">
      <c r="A52" s="15">
        <v>2005</v>
      </c>
      <c r="B52" s="16" t="s">
        <v>109</v>
      </c>
      <c r="C52" s="16" t="s">
        <v>104</v>
      </c>
      <c r="D52" s="17" t="s">
        <v>20</v>
      </c>
      <c r="E52" s="18">
        <v>0</v>
      </c>
      <c r="F52" s="18">
        <v>0</v>
      </c>
      <c r="G52" s="18">
        <v>0</v>
      </c>
      <c r="H52" s="18">
        <v>0</v>
      </c>
      <c r="I52" s="19">
        <f t="shared" si="1"/>
        <v>0</v>
      </c>
      <c r="J52" s="28">
        <v>45</v>
      </c>
      <c r="K52" s="25"/>
      <c r="L52" s="26"/>
    </row>
    <row r="53" spans="1:12" ht="15">
      <c r="A53" s="20">
        <v>2006</v>
      </c>
      <c r="B53" s="21" t="s">
        <v>110</v>
      </c>
      <c r="C53" s="21" t="s">
        <v>111</v>
      </c>
      <c r="D53" s="22" t="s">
        <v>34</v>
      </c>
      <c r="E53" s="23">
        <v>0</v>
      </c>
      <c r="F53" s="23">
        <v>0</v>
      </c>
      <c r="G53" s="23">
        <v>0</v>
      </c>
      <c r="H53" s="23">
        <v>0</v>
      </c>
      <c r="I53" s="24">
        <f t="shared" si="1"/>
        <v>0</v>
      </c>
      <c r="J53" s="27">
        <v>46</v>
      </c>
      <c r="K53" s="25"/>
      <c r="L53" s="26"/>
    </row>
    <row r="54" spans="1:12" ht="15">
      <c r="A54" s="15">
        <v>2005</v>
      </c>
      <c r="B54" s="16" t="s">
        <v>57</v>
      </c>
      <c r="C54" s="16" t="s">
        <v>112</v>
      </c>
      <c r="D54" s="17" t="s">
        <v>31</v>
      </c>
      <c r="E54" s="18">
        <v>0</v>
      </c>
      <c r="F54" s="18">
        <v>0</v>
      </c>
      <c r="G54" s="18">
        <v>0</v>
      </c>
      <c r="H54" s="18">
        <v>0</v>
      </c>
      <c r="I54" s="19">
        <f t="shared" si="1"/>
        <v>0</v>
      </c>
      <c r="J54" s="28">
        <v>47</v>
      </c>
      <c r="K54" s="25"/>
      <c r="L54" s="26"/>
    </row>
    <row r="55" spans="1:12" ht="15">
      <c r="A55" s="20">
        <v>2005</v>
      </c>
      <c r="B55" s="21" t="s">
        <v>113</v>
      </c>
      <c r="C55" s="21" t="s">
        <v>114</v>
      </c>
      <c r="D55" s="22" t="s">
        <v>20</v>
      </c>
      <c r="E55" s="23">
        <v>0</v>
      </c>
      <c r="F55" s="23">
        <v>0</v>
      </c>
      <c r="G55" s="23">
        <v>0</v>
      </c>
      <c r="H55" s="23">
        <v>0</v>
      </c>
      <c r="I55" s="24">
        <f t="shared" si="1"/>
        <v>0</v>
      </c>
      <c r="J55" s="27">
        <v>48</v>
      </c>
      <c r="K55" s="25"/>
      <c r="L55" s="26"/>
    </row>
    <row r="56" spans="1:12" ht="15">
      <c r="A56" s="15">
        <v>2008</v>
      </c>
      <c r="B56" s="16" t="s">
        <v>15</v>
      </c>
      <c r="C56" s="16" t="s">
        <v>115</v>
      </c>
      <c r="D56" s="17" t="s">
        <v>17</v>
      </c>
      <c r="E56" s="18">
        <v>0</v>
      </c>
      <c r="F56" s="18">
        <v>0</v>
      </c>
      <c r="G56" s="18">
        <v>0</v>
      </c>
      <c r="H56" s="18">
        <v>0</v>
      </c>
      <c r="I56" s="19">
        <f t="shared" si="1"/>
        <v>0</v>
      </c>
      <c r="J56" s="28">
        <v>49</v>
      </c>
      <c r="K56" s="25"/>
    </row>
    <row r="57" spans="1:12" ht="15">
      <c r="A57" s="20">
        <v>2005</v>
      </c>
      <c r="B57" s="21" t="s">
        <v>116</v>
      </c>
      <c r="C57" s="21" t="s">
        <v>117</v>
      </c>
      <c r="D57" s="22" t="s">
        <v>20</v>
      </c>
      <c r="E57" s="23">
        <v>0</v>
      </c>
      <c r="F57" s="23">
        <v>0</v>
      </c>
      <c r="G57" s="23">
        <v>0</v>
      </c>
      <c r="H57" s="23">
        <v>0</v>
      </c>
      <c r="I57" s="24">
        <f t="shared" si="1"/>
        <v>0</v>
      </c>
      <c r="J57" s="27">
        <v>50</v>
      </c>
      <c r="K57" s="25"/>
    </row>
    <row r="58" spans="1:12" ht="15">
      <c r="A58" s="15">
        <v>2007</v>
      </c>
      <c r="B58" s="16" t="s">
        <v>118</v>
      </c>
      <c r="C58" s="16" t="s">
        <v>106</v>
      </c>
      <c r="D58" s="17" t="s">
        <v>20</v>
      </c>
      <c r="E58" s="18">
        <v>0</v>
      </c>
      <c r="F58" s="18">
        <v>0</v>
      </c>
      <c r="G58" s="18">
        <v>0</v>
      </c>
      <c r="H58" s="18">
        <v>0</v>
      </c>
      <c r="I58" s="19">
        <f t="shared" si="1"/>
        <v>0</v>
      </c>
      <c r="J58" s="28">
        <v>51</v>
      </c>
      <c r="K58" s="25"/>
    </row>
    <row r="59" spans="1:12" ht="15">
      <c r="A59" s="20">
        <v>2005</v>
      </c>
      <c r="B59" s="21" t="s">
        <v>119</v>
      </c>
      <c r="C59" s="21" t="s">
        <v>120</v>
      </c>
      <c r="D59" s="22" t="s">
        <v>31</v>
      </c>
      <c r="E59" s="23">
        <v>0</v>
      </c>
      <c r="F59" s="23">
        <v>0</v>
      </c>
      <c r="G59" s="23">
        <v>0</v>
      </c>
      <c r="H59" s="23">
        <v>0</v>
      </c>
      <c r="I59" s="24">
        <f t="shared" si="1"/>
        <v>0</v>
      </c>
      <c r="J59" s="27">
        <v>52</v>
      </c>
    </row>
    <row r="60" spans="1:12" ht="15">
      <c r="A60" s="15">
        <v>2005</v>
      </c>
      <c r="B60" s="16" t="s">
        <v>121</v>
      </c>
      <c r="C60" s="16" t="s">
        <v>122</v>
      </c>
      <c r="D60" s="17" t="s">
        <v>20</v>
      </c>
      <c r="E60" s="18">
        <v>0</v>
      </c>
      <c r="F60" s="18">
        <v>0</v>
      </c>
      <c r="G60" s="18">
        <v>0</v>
      </c>
      <c r="H60" s="18">
        <v>0</v>
      </c>
      <c r="I60" s="19">
        <f t="shared" si="1"/>
        <v>0</v>
      </c>
      <c r="J60" s="28">
        <v>53</v>
      </c>
    </row>
    <row r="61" spans="1:12" ht="15">
      <c r="A61" s="20">
        <v>2006</v>
      </c>
      <c r="B61" s="21" t="s">
        <v>123</v>
      </c>
      <c r="C61" s="21" t="s">
        <v>106</v>
      </c>
      <c r="D61" s="22" t="s">
        <v>31</v>
      </c>
      <c r="E61" s="23">
        <v>0</v>
      </c>
      <c r="F61" s="23">
        <v>0</v>
      </c>
      <c r="G61" s="23">
        <v>0</v>
      </c>
      <c r="H61" s="23">
        <v>0</v>
      </c>
      <c r="I61" s="24">
        <f t="shared" si="1"/>
        <v>0</v>
      </c>
      <c r="J61" s="27">
        <v>54</v>
      </c>
    </row>
    <row r="62" spans="1:12" ht="15">
      <c r="A62" s="15">
        <v>2008</v>
      </c>
      <c r="B62" s="16" t="s">
        <v>124</v>
      </c>
      <c r="C62" s="16" t="s">
        <v>125</v>
      </c>
      <c r="D62" s="17" t="s">
        <v>17</v>
      </c>
      <c r="E62" s="18">
        <v>0</v>
      </c>
      <c r="F62" s="18">
        <v>0</v>
      </c>
      <c r="G62" s="18">
        <v>0</v>
      </c>
      <c r="H62" s="18">
        <v>0</v>
      </c>
      <c r="I62" s="19">
        <f t="shared" si="1"/>
        <v>0</v>
      </c>
      <c r="J62" s="28">
        <v>55</v>
      </c>
    </row>
    <row r="63" spans="1:12" ht="15">
      <c r="A63" s="20">
        <v>2007</v>
      </c>
      <c r="B63" s="21" t="s">
        <v>126</v>
      </c>
      <c r="C63" s="21" t="s">
        <v>127</v>
      </c>
      <c r="D63" s="22" t="s">
        <v>31</v>
      </c>
      <c r="E63" s="23">
        <v>0</v>
      </c>
      <c r="F63" s="23">
        <v>0</v>
      </c>
      <c r="G63" s="23">
        <v>0</v>
      </c>
      <c r="H63" s="23">
        <v>0</v>
      </c>
      <c r="I63" s="24">
        <f t="shared" si="1"/>
        <v>0</v>
      </c>
      <c r="J63" s="27">
        <v>56</v>
      </c>
    </row>
    <row r="64" spans="1:12" ht="15">
      <c r="A64" s="15">
        <v>2009</v>
      </c>
      <c r="B64" s="16" t="s">
        <v>128</v>
      </c>
      <c r="C64" s="16" t="s">
        <v>91</v>
      </c>
      <c r="D64" s="17" t="s">
        <v>129</v>
      </c>
      <c r="E64" s="18">
        <v>0</v>
      </c>
      <c r="F64" s="18">
        <v>0</v>
      </c>
      <c r="G64" s="18">
        <v>0</v>
      </c>
      <c r="H64" s="18">
        <v>0</v>
      </c>
      <c r="I64" s="19">
        <f t="shared" si="1"/>
        <v>0</v>
      </c>
      <c r="J64" s="28">
        <v>57</v>
      </c>
    </row>
    <row r="65" spans="1:21" ht="15">
      <c r="A65" s="20">
        <v>2009</v>
      </c>
      <c r="B65" s="21" t="s">
        <v>107</v>
      </c>
      <c r="C65" s="21" t="s">
        <v>58</v>
      </c>
      <c r="D65" s="22" t="s">
        <v>86</v>
      </c>
      <c r="E65" s="23">
        <v>0</v>
      </c>
      <c r="F65" s="23">
        <v>0</v>
      </c>
      <c r="G65" s="23">
        <v>0</v>
      </c>
      <c r="H65" s="23">
        <v>0</v>
      </c>
      <c r="I65" s="24">
        <f t="shared" si="1"/>
        <v>0</v>
      </c>
      <c r="J65" s="27">
        <v>58</v>
      </c>
    </row>
    <row r="66" spans="1:21" ht="15">
      <c r="A66" s="15">
        <v>2007</v>
      </c>
      <c r="B66" s="16" t="s">
        <v>130</v>
      </c>
      <c r="C66" s="16" t="s">
        <v>131</v>
      </c>
      <c r="D66" s="17" t="s">
        <v>63</v>
      </c>
      <c r="E66" s="18">
        <v>0</v>
      </c>
      <c r="F66" s="18">
        <v>0</v>
      </c>
      <c r="G66" s="18">
        <v>0</v>
      </c>
      <c r="H66" s="18">
        <v>0</v>
      </c>
      <c r="I66" s="19">
        <f t="shared" si="1"/>
        <v>0</v>
      </c>
      <c r="J66" s="28">
        <v>59</v>
      </c>
    </row>
    <row r="67" spans="1:21" ht="15">
      <c r="A67" s="20">
        <v>2008</v>
      </c>
      <c r="B67" s="21" t="s">
        <v>103</v>
      </c>
      <c r="C67" s="21" t="s">
        <v>132</v>
      </c>
      <c r="D67" s="22" t="s">
        <v>133</v>
      </c>
      <c r="E67" s="23">
        <v>0</v>
      </c>
      <c r="F67" s="23">
        <v>0</v>
      </c>
      <c r="G67" s="23">
        <v>0</v>
      </c>
      <c r="H67" s="23">
        <v>0</v>
      </c>
      <c r="I67" s="24">
        <f t="shared" si="1"/>
        <v>0</v>
      </c>
      <c r="J67" s="27">
        <v>60</v>
      </c>
    </row>
    <row r="68" spans="1:21" ht="15">
      <c r="A68" s="15">
        <v>2005</v>
      </c>
      <c r="B68" s="16" t="s">
        <v>134</v>
      </c>
      <c r="C68" s="16" t="s">
        <v>135</v>
      </c>
      <c r="D68" s="17"/>
      <c r="E68" s="18">
        <v>0</v>
      </c>
      <c r="F68" s="18">
        <v>0</v>
      </c>
      <c r="G68" s="18">
        <v>0</v>
      </c>
      <c r="H68" s="18">
        <v>0</v>
      </c>
      <c r="I68" s="19">
        <f t="shared" si="1"/>
        <v>0</v>
      </c>
      <c r="J68" s="28">
        <v>61</v>
      </c>
    </row>
    <row r="69" spans="1:21" ht="15">
      <c r="A69" s="20">
        <v>2009</v>
      </c>
      <c r="B69" s="21" t="s">
        <v>90</v>
      </c>
      <c r="C69" s="21" t="s">
        <v>136</v>
      </c>
      <c r="D69" s="22" t="s">
        <v>137</v>
      </c>
      <c r="E69" s="23">
        <v>0</v>
      </c>
      <c r="F69" s="23">
        <v>0</v>
      </c>
      <c r="G69" s="23">
        <v>0</v>
      </c>
      <c r="H69" s="23">
        <v>0</v>
      </c>
      <c r="I69" s="24">
        <f t="shared" si="1"/>
        <v>0</v>
      </c>
      <c r="J69" s="27">
        <v>62</v>
      </c>
    </row>
    <row r="70" spans="1:21" s="34" customFormat="1">
      <c r="A70" s="33"/>
      <c r="B70" s="13"/>
      <c r="D70" s="35"/>
      <c r="E70" s="36"/>
      <c r="F70" s="36"/>
      <c r="G70" s="36"/>
      <c r="H70" s="36"/>
      <c r="I70" s="37"/>
      <c r="J70" s="37"/>
      <c r="K70" s="38"/>
    </row>
    <row r="71" spans="1:21" ht="22.5">
      <c r="A71" s="175" t="s">
        <v>752</v>
      </c>
      <c r="B71" s="175"/>
      <c r="C71" s="175"/>
      <c r="D71" s="175"/>
      <c r="E71" s="175"/>
      <c r="F71" s="175"/>
      <c r="G71" s="175"/>
      <c r="H71" s="175"/>
      <c r="I71" s="175"/>
      <c r="J71" s="175"/>
    </row>
    <row r="72" spans="1:21" s="40" customFormat="1" ht="15" thickBot="1">
      <c r="A72" s="4"/>
      <c r="B72" s="5"/>
      <c r="C72" s="2"/>
      <c r="D72" s="6"/>
      <c r="E72" s="7"/>
      <c r="F72" s="7"/>
      <c r="G72" s="7"/>
      <c r="H72" s="7"/>
      <c r="I72" s="8"/>
      <c r="J72" s="8"/>
      <c r="K72" s="39"/>
    </row>
    <row r="73" spans="1:21" s="40" customFormat="1" ht="15" thickBot="1">
      <c r="A73" s="9" t="s">
        <v>1</v>
      </c>
      <c r="B73" s="9" t="s">
        <v>2</v>
      </c>
      <c r="C73" s="10" t="s">
        <v>3</v>
      </c>
      <c r="D73" s="9" t="s">
        <v>4</v>
      </c>
      <c r="E73" s="11" t="s">
        <v>5</v>
      </c>
      <c r="F73" s="11" t="s">
        <v>6</v>
      </c>
      <c r="G73" s="11" t="s">
        <v>7</v>
      </c>
      <c r="H73" s="11" t="s">
        <v>8</v>
      </c>
      <c r="I73" s="9" t="s">
        <v>9</v>
      </c>
      <c r="J73" s="9" t="s">
        <v>10</v>
      </c>
      <c r="K73" s="39"/>
    </row>
    <row r="74" spans="1:21" s="40" customFormat="1">
      <c r="A74" s="37"/>
      <c r="B74" s="37"/>
      <c r="C74" s="32"/>
      <c r="D74" s="37"/>
      <c r="E74" s="37"/>
      <c r="F74" s="41"/>
      <c r="G74" s="37"/>
      <c r="H74" s="37"/>
      <c r="I74" s="37"/>
      <c r="J74" s="37"/>
      <c r="K74" s="39"/>
    </row>
    <row r="75" spans="1:21">
      <c r="B75" s="13"/>
      <c r="C75" s="14">
        <v>2004</v>
      </c>
    </row>
    <row r="76" spans="1:21">
      <c r="B76" s="13"/>
      <c r="C76" s="14"/>
    </row>
    <row r="77" spans="1:21" ht="15">
      <c r="A77" s="15">
        <v>2004</v>
      </c>
      <c r="B77" s="16" t="s">
        <v>138</v>
      </c>
      <c r="C77" s="16" t="s">
        <v>139</v>
      </c>
      <c r="D77" s="17" t="s">
        <v>54</v>
      </c>
      <c r="E77" s="18">
        <v>25</v>
      </c>
      <c r="F77" s="18">
        <v>25</v>
      </c>
      <c r="G77" s="18">
        <v>0</v>
      </c>
      <c r="H77" s="18">
        <v>25</v>
      </c>
      <c r="I77" s="19">
        <f t="shared" ref="I77:I102" si="2">SUM(E77:H77)-MIN(E77:H77)</f>
        <v>75</v>
      </c>
      <c r="J77" s="19">
        <v>1</v>
      </c>
      <c r="K77" s="25"/>
      <c r="L77" s="40"/>
      <c r="M77" s="40"/>
      <c r="N77" s="40"/>
      <c r="O77" s="40"/>
      <c r="P77" s="40"/>
      <c r="Q77" s="40"/>
      <c r="R77" s="40"/>
      <c r="S77" s="40"/>
      <c r="T77" s="40"/>
      <c r="U77" s="40"/>
    </row>
    <row r="78" spans="1:21" ht="15">
      <c r="A78" s="20">
        <v>2004</v>
      </c>
      <c r="B78" s="21" t="s">
        <v>140</v>
      </c>
      <c r="C78" s="21" t="s">
        <v>141</v>
      </c>
      <c r="D78" s="22" t="s">
        <v>34</v>
      </c>
      <c r="E78" s="23">
        <v>23</v>
      </c>
      <c r="F78" s="23">
        <v>21</v>
      </c>
      <c r="G78" s="23">
        <v>25</v>
      </c>
      <c r="H78" s="23">
        <v>19</v>
      </c>
      <c r="I78" s="24">
        <f t="shared" si="2"/>
        <v>69</v>
      </c>
      <c r="J78" s="24">
        <v>2</v>
      </c>
      <c r="K78" s="25"/>
      <c r="L78" s="42"/>
      <c r="M78" s="43"/>
      <c r="N78" s="43"/>
      <c r="O78" s="44"/>
      <c r="P78" s="31"/>
      <c r="Q78" s="31"/>
      <c r="R78" s="31"/>
      <c r="S78" s="31"/>
      <c r="T78" s="32"/>
      <c r="U78" s="32"/>
    </row>
    <row r="79" spans="1:21" ht="15">
      <c r="A79" s="15">
        <v>2004</v>
      </c>
      <c r="B79" s="16" t="s">
        <v>142</v>
      </c>
      <c r="C79" s="16" t="s">
        <v>143</v>
      </c>
      <c r="D79" s="17" t="s">
        <v>14</v>
      </c>
      <c r="E79" s="18">
        <v>0</v>
      </c>
      <c r="F79" s="18">
        <v>19</v>
      </c>
      <c r="G79" s="18">
        <v>23</v>
      </c>
      <c r="H79" s="18">
        <v>23</v>
      </c>
      <c r="I79" s="19">
        <f t="shared" si="2"/>
        <v>65</v>
      </c>
      <c r="J79" s="19">
        <v>3</v>
      </c>
      <c r="K79" s="25"/>
      <c r="L79" s="42"/>
      <c r="M79" s="43"/>
      <c r="N79" s="43"/>
      <c r="O79" s="44"/>
      <c r="P79" s="31"/>
      <c r="Q79" s="31"/>
      <c r="R79" s="31"/>
      <c r="S79" s="31"/>
      <c r="T79" s="32"/>
      <c r="U79" s="32"/>
    </row>
    <row r="80" spans="1:21" ht="15">
      <c r="A80" s="20">
        <v>2004</v>
      </c>
      <c r="B80" s="21" t="s">
        <v>144</v>
      </c>
      <c r="C80" s="21" t="s">
        <v>145</v>
      </c>
      <c r="D80" s="22" t="s">
        <v>34</v>
      </c>
      <c r="E80" s="23">
        <v>19</v>
      </c>
      <c r="F80" s="23">
        <v>23</v>
      </c>
      <c r="G80" s="23">
        <v>21</v>
      </c>
      <c r="H80" s="23">
        <v>15</v>
      </c>
      <c r="I80" s="24">
        <f t="shared" si="2"/>
        <v>63</v>
      </c>
      <c r="J80" s="24">
        <v>4</v>
      </c>
      <c r="K80" s="25"/>
      <c r="L80" s="42"/>
      <c r="M80" s="43"/>
      <c r="N80" s="43"/>
      <c r="O80" s="44"/>
      <c r="P80" s="31"/>
      <c r="Q80" s="31"/>
      <c r="R80" s="31"/>
      <c r="S80" s="31"/>
      <c r="T80" s="32"/>
      <c r="U80" s="32"/>
    </row>
    <row r="81" spans="1:21" ht="15">
      <c r="A81" s="15">
        <v>2004</v>
      </c>
      <c r="B81" s="16" t="s">
        <v>146</v>
      </c>
      <c r="C81" s="16" t="s">
        <v>147</v>
      </c>
      <c r="D81" s="17" t="s">
        <v>34</v>
      </c>
      <c r="E81" s="18">
        <v>17</v>
      </c>
      <c r="F81" s="18">
        <v>17</v>
      </c>
      <c r="G81" s="18">
        <v>15</v>
      </c>
      <c r="H81" s="18">
        <v>17</v>
      </c>
      <c r="I81" s="19">
        <f t="shared" si="2"/>
        <v>51</v>
      </c>
      <c r="J81" s="19">
        <v>5</v>
      </c>
      <c r="K81" s="25"/>
      <c r="L81" s="42"/>
      <c r="M81" s="43"/>
      <c r="N81" s="43"/>
      <c r="O81" s="44"/>
      <c r="P81" s="31"/>
      <c r="Q81" s="31"/>
      <c r="R81" s="31"/>
      <c r="S81" s="31"/>
      <c r="T81" s="32"/>
      <c r="U81" s="32"/>
    </row>
    <row r="82" spans="1:21" ht="15">
      <c r="A82" s="20">
        <v>2004</v>
      </c>
      <c r="B82" s="21" t="s">
        <v>24</v>
      </c>
      <c r="C82" s="21" t="s">
        <v>148</v>
      </c>
      <c r="D82" s="22" t="s">
        <v>26</v>
      </c>
      <c r="E82" s="23">
        <v>13</v>
      </c>
      <c r="F82" s="23">
        <v>15</v>
      </c>
      <c r="G82" s="23">
        <v>19</v>
      </c>
      <c r="H82" s="23">
        <v>14</v>
      </c>
      <c r="I82" s="24">
        <f t="shared" si="2"/>
        <v>48</v>
      </c>
      <c r="J82" s="27">
        <v>6</v>
      </c>
      <c r="K82" s="25"/>
      <c r="L82" s="42"/>
      <c r="M82" s="43"/>
      <c r="N82" s="43"/>
      <c r="O82" s="44"/>
      <c r="P82" s="31"/>
      <c r="Q82" s="31"/>
      <c r="R82" s="31"/>
      <c r="S82" s="31"/>
      <c r="T82" s="32"/>
      <c r="U82" s="32"/>
    </row>
    <row r="83" spans="1:21" ht="15">
      <c r="A83" s="15">
        <v>2004</v>
      </c>
      <c r="B83" s="16" t="s">
        <v>149</v>
      </c>
      <c r="C83" s="16" t="s">
        <v>150</v>
      </c>
      <c r="D83" s="17" t="s">
        <v>34</v>
      </c>
      <c r="E83" s="18">
        <v>12</v>
      </c>
      <c r="F83" s="18">
        <v>14</v>
      </c>
      <c r="G83" s="18">
        <v>0</v>
      </c>
      <c r="H83" s="18">
        <v>7</v>
      </c>
      <c r="I83" s="19">
        <f t="shared" si="2"/>
        <v>33</v>
      </c>
      <c r="J83" s="28">
        <v>7</v>
      </c>
      <c r="K83" s="25"/>
      <c r="L83" s="42"/>
      <c r="M83" s="43"/>
      <c r="N83" s="43"/>
      <c r="O83" s="44"/>
      <c r="P83" s="31"/>
      <c r="Q83" s="31"/>
      <c r="R83" s="31"/>
      <c r="S83" s="31"/>
      <c r="T83" s="32"/>
      <c r="U83" s="32"/>
    </row>
    <row r="84" spans="1:21" ht="15">
      <c r="A84" s="20">
        <v>2004</v>
      </c>
      <c r="B84" s="21" t="s">
        <v>151</v>
      </c>
      <c r="C84" s="21" t="s">
        <v>152</v>
      </c>
      <c r="D84" s="22" t="s">
        <v>26</v>
      </c>
      <c r="E84" s="23">
        <v>0</v>
      </c>
      <c r="F84" s="23">
        <v>0</v>
      </c>
      <c r="G84" s="23">
        <v>17</v>
      </c>
      <c r="H84" s="23">
        <v>12</v>
      </c>
      <c r="I84" s="24">
        <f t="shared" si="2"/>
        <v>29</v>
      </c>
      <c r="J84" s="27">
        <v>8</v>
      </c>
      <c r="K84" s="25"/>
      <c r="L84" s="42"/>
      <c r="M84" s="43"/>
      <c r="N84" s="43"/>
      <c r="O84" s="44"/>
      <c r="P84" s="31"/>
      <c r="Q84" s="31"/>
      <c r="R84" s="31"/>
      <c r="S84" s="31"/>
      <c r="T84" s="32"/>
      <c r="U84" s="32"/>
    </row>
    <row r="85" spans="1:21" ht="15">
      <c r="A85" s="15">
        <v>2004</v>
      </c>
      <c r="B85" s="16" t="s">
        <v>87</v>
      </c>
      <c r="C85" s="16" t="s">
        <v>153</v>
      </c>
      <c r="D85" s="17" t="s">
        <v>14</v>
      </c>
      <c r="E85" s="18">
        <v>14</v>
      </c>
      <c r="F85" s="18">
        <v>0</v>
      </c>
      <c r="G85" s="18">
        <v>0</v>
      </c>
      <c r="H85" s="18">
        <v>11</v>
      </c>
      <c r="I85" s="19">
        <f t="shared" si="2"/>
        <v>25</v>
      </c>
      <c r="J85" s="28">
        <v>9</v>
      </c>
      <c r="K85" s="25"/>
      <c r="L85" s="29"/>
      <c r="M85" s="13"/>
      <c r="N85" s="30"/>
      <c r="O85" s="13"/>
      <c r="P85" s="31"/>
      <c r="Q85" s="31"/>
      <c r="R85" s="31"/>
      <c r="S85" s="31"/>
      <c r="T85" s="32"/>
      <c r="U85" s="32"/>
    </row>
    <row r="86" spans="1:21" ht="15">
      <c r="A86" s="20">
        <v>2004</v>
      </c>
      <c r="B86" s="21" t="s">
        <v>154</v>
      </c>
      <c r="C86" s="21" t="s">
        <v>155</v>
      </c>
      <c r="D86" s="22" t="s">
        <v>20</v>
      </c>
      <c r="E86" s="23">
        <v>15</v>
      </c>
      <c r="F86" s="23">
        <v>0</v>
      </c>
      <c r="G86" s="23">
        <v>0</v>
      </c>
      <c r="H86" s="23">
        <v>10</v>
      </c>
      <c r="I86" s="24">
        <f t="shared" si="2"/>
        <v>25</v>
      </c>
      <c r="J86" s="27">
        <v>10</v>
      </c>
      <c r="K86" s="25"/>
      <c r="L86" s="42"/>
      <c r="M86" s="43"/>
      <c r="N86" s="43"/>
      <c r="O86" s="44"/>
      <c r="P86" s="31"/>
      <c r="Q86" s="31"/>
      <c r="R86" s="31"/>
      <c r="S86" s="31"/>
      <c r="T86" s="32"/>
      <c r="U86" s="32"/>
    </row>
    <row r="87" spans="1:21" ht="15">
      <c r="A87" s="15">
        <v>2004</v>
      </c>
      <c r="B87" s="16" t="s">
        <v>156</v>
      </c>
      <c r="C87" s="16" t="s">
        <v>157</v>
      </c>
      <c r="D87" s="17" t="s">
        <v>17</v>
      </c>
      <c r="E87" s="18">
        <v>11</v>
      </c>
      <c r="F87" s="18">
        <v>12</v>
      </c>
      <c r="G87" s="18">
        <v>0</v>
      </c>
      <c r="H87" s="18">
        <v>2</v>
      </c>
      <c r="I87" s="19">
        <f t="shared" si="2"/>
        <v>25</v>
      </c>
      <c r="J87" s="28">
        <v>11</v>
      </c>
      <c r="K87" s="25"/>
      <c r="L87" s="42"/>
      <c r="M87" s="43"/>
      <c r="N87" s="43"/>
      <c r="O87" s="44"/>
      <c r="P87" s="31"/>
      <c r="Q87" s="31"/>
      <c r="R87" s="31"/>
      <c r="S87" s="31"/>
      <c r="T87" s="32"/>
      <c r="U87" s="32"/>
    </row>
    <row r="88" spans="1:21" ht="15">
      <c r="A88" s="20">
        <v>2004</v>
      </c>
      <c r="B88" s="21" t="s">
        <v>158</v>
      </c>
      <c r="C88" s="21" t="s">
        <v>159</v>
      </c>
      <c r="D88" s="22" t="s">
        <v>23</v>
      </c>
      <c r="E88" s="23">
        <v>0</v>
      </c>
      <c r="F88" s="23">
        <v>0</v>
      </c>
      <c r="G88" s="23">
        <v>0</v>
      </c>
      <c r="H88" s="23">
        <v>21</v>
      </c>
      <c r="I88" s="24">
        <f t="shared" si="2"/>
        <v>21</v>
      </c>
      <c r="J88" s="27">
        <v>12</v>
      </c>
      <c r="K88" s="25"/>
      <c r="L88" s="42"/>
      <c r="M88" s="43"/>
      <c r="N88" s="43"/>
      <c r="O88" s="44"/>
      <c r="P88" s="31"/>
      <c r="Q88" s="31"/>
      <c r="R88" s="31"/>
      <c r="S88" s="31"/>
      <c r="T88" s="32"/>
      <c r="U88" s="32"/>
    </row>
    <row r="89" spans="1:21" ht="15">
      <c r="A89" s="15">
        <v>2004</v>
      </c>
      <c r="B89" s="16" t="s">
        <v>160</v>
      </c>
      <c r="C89" s="16" t="s">
        <v>99</v>
      </c>
      <c r="D89" s="17" t="s">
        <v>14</v>
      </c>
      <c r="E89" s="18">
        <v>21</v>
      </c>
      <c r="F89" s="18">
        <v>0</v>
      </c>
      <c r="G89" s="18">
        <v>0</v>
      </c>
      <c r="H89" s="18">
        <v>0</v>
      </c>
      <c r="I89" s="19">
        <f t="shared" si="2"/>
        <v>21</v>
      </c>
      <c r="J89" s="28">
        <v>13</v>
      </c>
      <c r="K89" s="25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1" ht="15">
      <c r="A90" s="20">
        <v>2004</v>
      </c>
      <c r="B90" s="21" t="s">
        <v>118</v>
      </c>
      <c r="C90" s="21" t="s">
        <v>161</v>
      </c>
      <c r="D90" s="22" t="s">
        <v>20</v>
      </c>
      <c r="E90" s="23">
        <v>7</v>
      </c>
      <c r="F90" s="23">
        <v>11</v>
      </c>
      <c r="G90" s="23">
        <v>0</v>
      </c>
      <c r="H90" s="23">
        <v>0</v>
      </c>
      <c r="I90" s="24">
        <f t="shared" si="2"/>
        <v>18</v>
      </c>
      <c r="J90" s="27">
        <v>14</v>
      </c>
      <c r="K90" s="25"/>
      <c r="L90" s="42"/>
      <c r="M90" s="43"/>
      <c r="N90" s="43"/>
      <c r="O90" s="44"/>
      <c r="P90" s="31"/>
      <c r="Q90" s="31"/>
      <c r="R90" s="31"/>
      <c r="S90" s="31"/>
      <c r="T90" s="32"/>
      <c r="U90" s="32"/>
    </row>
    <row r="91" spans="1:21" ht="15">
      <c r="A91" s="15">
        <v>2004</v>
      </c>
      <c r="B91" s="16" t="s">
        <v>162</v>
      </c>
      <c r="C91" s="16" t="s">
        <v>127</v>
      </c>
      <c r="D91" s="17" t="s">
        <v>34</v>
      </c>
      <c r="E91" s="18">
        <v>0</v>
      </c>
      <c r="F91" s="18">
        <v>0</v>
      </c>
      <c r="G91" s="18">
        <v>0</v>
      </c>
      <c r="H91" s="18">
        <v>13</v>
      </c>
      <c r="I91" s="19">
        <f t="shared" si="2"/>
        <v>13</v>
      </c>
      <c r="J91" s="28">
        <v>15</v>
      </c>
      <c r="K91" s="25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1:21" ht="15">
      <c r="A92" s="20">
        <v>2004</v>
      </c>
      <c r="B92" s="21" t="s">
        <v>98</v>
      </c>
      <c r="C92" s="21" t="s">
        <v>99</v>
      </c>
      <c r="D92" s="22" t="s">
        <v>31</v>
      </c>
      <c r="E92" s="23">
        <v>0</v>
      </c>
      <c r="F92" s="23">
        <v>13</v>
      </c>
      <c r="G92" s="23">
        <v>0</v>
      </c>
      <c r="H92" s="23">
        <v>0</v>
      </c>
      <c r="I92" s="24">
        <f t="shared" si="2"/>
        <v>13</v>
      </c>
      <c r="J92" s="27">
        <v>16</v>
      </c>
      <c r="K92" s="25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1:21" ht="15">
      <c r="A93" s="15">
        <v>2004</v>
      </c>
      <c r="B93" s="16" t="s">
        <v>163</v>
      </c>
      <c r="C93" s="16" t="s">
        <v>164</v>
      </c>
      <c r="D93" s="17" t="s">
        <v>165</v>
      </c>
      <c r="E93" s="18">
        <v>10</v>
      </c>
      <c r="F93" s="18">
        <v>0</v>
      </c>
      <c r="G93" s="18">
        <v>0</v>
      </c>
      <c r="H93" s="18">
        <v>0</v>
      </c>
      <c r="I93" s="19">
        <f t="shared" si="2"/>
        <v>10</v>
      </c>
      <c r="J93" s="28">
        <v>17</v>
      </c>
      <c r="K93" s="25"/>
      <c r="L93" s="36"/>
    </row>
    <row r="94" spans="1:21" ht="15">
      <c r="A94" s="20">
        <v>2004</v>
      </c>
      <c r="B94" s="21" t="s">
        <v>41</v>
      </c>
      <c r="C94" s="21" t="s">
        <v>83</v>
      </c>
      <c r="D94" s="22" t="s">
        <v>34</v>
      </c>
      <c r="E94" s="23">
        <v>0</v>
      </c>
      <c r="F94" s="23">
        <v>0</v>
      </c>
      <c r="G94" s="23">
        <v>0</v>
      </c>
      <c r="H94" s="23">
        <v>9</v>
      </c>
      <c r="I94" s="24">
        <f t="shared" si="2"/>
        <v>9</v>
      </c>
      <c r="J94" s="27">
        <v>18</v>
      </c>
      <c r="L94" s="36"/>
    </row>
    <row r="95" spans="1:21" ht="15">
      <c r="A95" s="15">
        <v>2004</v>
      </c>
      <c r="B95" s="16" t="s">
        <v>166</v>
      </c>
      <c r="C95" s="16" t="s">
        <v>167</v>
      </c>
      <c r="D95" s="17" t="s">
        <v>17</v>
      </c>
      <c r="E95" s="18">
        <v>9</v>
      </c>
      <c r="F95" s="18">
        <v>0</v>
      </c>
      <c r="G95" s="18">
        <v>0</v>
      </c>
      <c r="H95" s="18">
        <v>0</v>
      </c>
      <c r="I95" s="19">
        <f t="shared" si="2"/>
        <v>9</v>
      </c>
      <c r="J95" s="28">
        <v>19</v>
      </c>
      <c r="L95" s="36"/>
    </row>
    <row r="96" spans="1:21" ht="15">
      <c r="A96" s="20">
        <v>2004</v>
      </c>
      <c r="B96" s="21" t="s">
        <v>168</v>
      </c>
      <c r="C96" s="21" t="s">
        <v>169</v>
      </c>
      <c r="D96" s="22" t="s">
        <v>34</v>
      </c>
      <c r="E96" s="23">
        <v>0</v>
      </c>
      <c r="F96" s="23">
        <v>0</v>
      </c>
      <c r="G96" s="23">
        <v>0</v>
      </c>
      <c r="H96" s="23">
        <v>8</v>
      </c>
      <c r="I96" s="24">
        <f t="shared" si="2"/>
        <v>8</v>
      </c>
      <c r="J96" s="27">
        <v>20</v>
      </c>
      <c r="L96" s="36"/>
    </row>
    <row r="97" spans="1:20" ht="15">
      <c r="A97" s="15">
        <v>2004</v>
      </c>
      <c r="B97" s="16" t="s">
        <v>126</v>
      </c>
      <c r="C97" s="16" t="s">
        <v>170</v>
      </c>
      <c r="D97" s="17" t="s">
        <v>31</v>
      </c>
      <c r="E97" s="18">
        <v>8</v>
      </c>
      <c r="F97" s="18">
        <v>0</v>
      </c>
      <c r="G97" s="18">
        <v>0</v>
      </c>
      <c r="H97" s="18">
        <v>0</v>
      </c>
      <c r="I97" s="19">
        <f t="shared" si="2"/>
        <v>8</v>
      </c>
      <c r="J97" s="28">
        <v>21</v>
      </c>
      <c r="L97" s="36"/>
    </row>
    <row r="98" spans="1:20" ht="15">
      <c r="A98" s="20">
        <v>2004</v>
      </c>
      <c r="B98" s="21" t="s">
        <v>171</v>
      </c>
      <c r="C98" s="21" t="s">
        <v>172</v>
      </c>
      <c r="D98" s="22" t="s">
        <v>14</v>
      </c>
      <c r="E98" s="23">
        <v>0</v>
      </c>
      <c r="F98" s="23">
        <v>0</v>
      </c>
      <c r="G98" s="23">
        <v>0</v>
      </c>
      <c r="H98" s="23">
        <v>6</v>
      </c>
      <c r="I98" s="24">
        <f t="shared" si="2"/>
        <v>6</v>
      </c>
      <c r="J98" s="27">
        <v>22</v>
      </c>
      <c r="L98" s="36"/>
    </row>
    <row r="99" spans="1:20" ht="15">
      <c r="A99" s="15">
        <v>2004</v>
      </c>
      <c r="B99" s="16" t="s">
        <v>173</v>
      </c>
      <c r="C99" s="16" t="s">
        <v>174</v>
      </c>
      <c r="D99" s="17" t="s">
        <v>14</v>
      </c>
      <c r="E99" s="18">
        <v>6</v>
      </c>
      <c r="F99" s="18">
        <v>0</v>
      </c>
      <c r="G99" s="18">
        <v>0</v>
      </c>
      <c r="H99" s="18">
        <v>0</v>
      </c>
      <c r="I99" s="19">
        <f t="shared" si="2"/>
        <v>6</v>
      </c>
      <c r="J99" s="28">
        <v>23</v>
      </c>
      <c r="L99" s="36"/>
    </row>
    <row r="100" spans="1:20" ht="15">
      <c r="A100" s="20">
        <v>2004</v>
      </c>
      <c r="B100" s="21" t="s">
        <v>175</v>
      </c>
      <c r="C100" s="21" t="s">
        <v>46</v>
      </c>
      <c r="D100" s="22" t="s">
        <v>34</v>
      </c>
      <c r="E100" s="23">
        <v>0</v>
      </c>
      <c r="F100" s="23">
        <v>0</v>
      </c>
      <c r="G100" s="23">
        <v>0</v>
      </c>
      <c r="H100" s="23">
        <v>5</v>
      </c>
      <c r="I100" s="24">
        <f t="shared" si="2"/>
        <v>5</v>
      </c>
      <c r="J100" s="27">
        <v>24</v>
      </c>
      <c r="L100" s="36"/>
    </row>
    <row r="101" spans="1:20" ht="15">
      <c r="A101" s="15">
        <v>2004</v>
      </c>
      <c r="B101" s="16" t="s">
        <v>176</v>
      </c>
      <c r="C101" s="16" t="s">
        <v>177</v>
      </c>
      <c r="D101" s="17" t="s">
        <v>34</v>
      </c>
      <c r="E101" s="18">
        <v>0</v>
      </c>
      <c r="F101" s="18">
        <v>0</v>
      </c>
      <c r="G101" s="18">
        <v>0</v>
      </c>
      <c r="H101" s="18">
        <v>4</v>
      </c>
      <c r="I101" s="19">
        <f t="shared" si="2"/>
        <v>4</v>
      </c>
      <c r="J101" s="28">
        <v>25</v>
      </c>
      <c r="L101" s="36"/>
    </row>
    <row r="102" spans="1:20" ht="15">
      <c r="A102" s="20">
        <v>2004</v>
      </c>
      <c r="B102" s="21" t="s">
        <v>178</v>
      </c>
      <c r="C102" s="21" t="s">
        <v>179</v>
      </c>
      <c r="D102" s="22" t="s">
        <v>14</v>
      </c>
      <c r="E102" s="23">
        <v>0</v>
      </c>
      <c r="F102" s="23">
        <v>0</v>
      </c>
      <c r="G102" s="23">
        <v>0</v>
      </c>
      <c r="H102" s="23">
        <v>3</v>
      </c>
      <c r="I102" s="24">
        <f t="shared" si="2"/>
        <v>3</v>
      </c>
      <c r="J102" s="27">
        <v>26</v>
      </c>
      <c r="L102" s="36"/>
    </row>
    <row r="103" spans="1:20" ht="15">
      <c r="A103" s="45"/>
      <c r="B103" s="46"/>
      <c r="C103" s="47"/>
      <c r="D103" s="48"/>
      <c r="E103" s="49"/>
      <c r="F103" s="49"/>
      <c r="G103" s="49"/>
      <c r="H103" s="49"/>
      <c r="I103" s="32"/>
      <c r="J103" s="50"/>
      <c r="T103"/>
    </row>
    <row r="104" spans="1:20" ht="22.5">
      <c r="A104" s="175" t="s">
        <v>752</v>
      </c>
      <c r="B104" s="175"/>
      <c r="C104" s="175"/>
      <c r="D104" s="175"/>
      <c r="E104" s="175"/>
      <c r="F104" s="175"/>
      <c r="G104" s="175"/>
      <c r="H104" s="175"/>
      <c r="I104" s="175"/>
      <c r="J104" s="175"/>
    </row>
    <row r="105" spans="1:20" ht="15.75" thickBot="1">
      <c r="A105" s="45"/>
      <c r="B105" s="46"/>
      <c r="C105" s="47"/>
      <c r="D105" s="48"/>
      <c r="E105" s="49"/>
      <c r="F105" s="49"/>
      <c r="G105" s="49"/>
      <c r="H105" s="49"/>
      <c r="I105" s="32"/>
      <c r="J105" s="50"/>
      <c r="T105"/>
    </row>
    <row r="106" spans="1:20" ht="15" thickBot="1">
      <c r="A106" s="9" t="s">
        <v>1</v>
      </c>
      <c r="B106" s="9" t="s">
        <v>2</v>
      </c>
      <c r="C106" s="10" t="s">
        <v>3</v>
      </c>
      <c r="D106" s="9" t="s">
        <v>4</v>
      </c>
      <c r="E106" s="11" t="s">
        <v>5</v>
      </c>
      <c r="F106" s="11" t="s">
        <v>6</v>
      </c>
      <c r="G106" s="11" t="s">
        <v>7</v>
      </c>
      <c r="H106" s="11" t="s">
        <v>8</v>
      </c>
      <c r="I106" s="9" t="s">
        <v>9</v>
      </c>
      <c r="J106" s="9" t="s">
        <v>10</v>
      </c>
    </row>
    <row r="107" spans="1:20" s="54" customFormat="1">
      <c r="A107" s="51"/>
      <c r="B107" s="46"/>
      <c r="C107" s="52"/>
      <c r="D107" s="47"/>
      <c r="E107" s="49"/>
      <c r="F107" s="49"/>
      <c r="G107" s="49"/>
      <c r="H107" s="49"/>
      <c r="I107" s="50"/>
      <c r="J107" s="50"/>
      <c r="K107" s="53"/>
    </row>
    <row r="108" spans="1:20">
      <c r="B108" s="13"/>
      <c r="C108" s="55">
        <v>2003</v>
      </c>
    </row>
    <row r="109" spans="1:20">
      <c r="B109" s="13"/>
      <c r="C109" s="55"/>
    </row>
    <row r="110" spans="1:20" ht="15">
      <c r="A110" s="56">
        <v>2003</v>
      </c>
      <c r="B110" s="57" t="s">
        <v>180</v>
      </c>
      <c r="C110" s="57" t="s">
        <v>181</v>
      </c>
      <c r="D110" s="58" t="s">
        <v>26</v>
      </c>
      <c r="E110" s="18">
        <v>25</v>
      </c>
      <c r="F110" s="18">
        <v>25</v>
      </c>
      <c r="G110" s="18">
        <v>25</v>
      </c>
      <c r="H110" s="18">
        <v>25</v>
      </c>
      <c r="I110" s="19">
        <f t="shared" ref="I110:I137" si="3">SUM(E110:H110)-MIN(E110:H110)</f>
        <v>75</v>
      </c>
      <c r="J110" s="19">
        <v>1</v>
      </c>
      <c r="K110" s="25"/>
    </row>
    <row r="111" spans="1:20" ht="15">
      <c r="A111" s="20">
        <v>2003</v>
      </c>
      <c r="B111" s="21" t="s">
        <v>182</v>
      </c>
      <c r="C111" s="21" t="s">
        <v>157</v>
      </c>
      <c r="D111" s="22" t="s">
        <v>31</v>
      </c>
      <c r="E111" s="23">
        <v>21</v>
      </c>
      <c r="F111" s="23">
        <v>23</v>
      </c>
      <c r="G111" s="23">
        <v>21</v>
      </c>
      <c r="H111" s="23">
        <v>23</v>
      </c>
      <c r="I111" s="24">
        <f t="shared" si="3"/>
        <v>67</v>
      </c>
      <c r="J111" s="24">
        <v>2</v>
      </c>
      <c r="K111" s="25"/>
    </row>
    <row r="112" spans="1:20" ht="15">
      <c r="A112" s="56">
        <v>2003</v>
      </c>
      <c r="B112" s="57" t="s">
        <v>183</v>
      </c>
      <c r="C112" s="57" t="s">
        <v>184</v>
      </c>
      <c r="D112" s="58" t="s">
        <v>49</v>
      </c>
      <c r="E112" s="18">
        <v>0</v>
      </c>
      <c r="F112" s="18">
        <v>19</v>
      </c>
      <c r="G112" s="18">
        <v>19</v>
      </c>
      <c r="H112" s="18">
        <v>21</v>
      </c>
      <c r="I112" s="19">
        <f t="shared" si="3"/>
        <v>59</v>
      </c>
      <c r="J112" s="19">
        <v>3</v>
      </c>
      <c r="K112" s="25"/>
    </row>
    <row r="113" spans="1:22" ht="15">
      <c r="A113" s="20">
        <v>2003</v>
      </c>
      <c r="B113" s="21" t="s">
        <v>185</v>
      </c>
      <c r="C113" s="21" t="s">
        <v>186</v>
      </c>
      <c r="D113" s="22" t="s">
        <v>187</v>
      </c>
      <c r="E113" s="23">
        <v>23</v>
      </c>
      <c r="F113" s="23">
        <v>21</v>
      </c>
      <c r="G113" s="23">
        <v>15</v>
      </c>
      <c r="H113" s="23">
        <v>13</v>
      </c>
      <c r="I113" s="24">
        <f t="shared" si="3"/>
        <v>59</v>
      </c>
      <c r="J113" s="24">
        <v>4</v>
      </c>
      <c r="K113" s="25"/>
    </row>
    <row r="114" spans="1:22" ht="15">
      <c r="A114" s="56">
        <v>2003</v>
      </c>
      <c r="B114" s="57" t="s">
        <v>27</v>
      </c>
      <c r="C114" s="57" t="s">
        <v>188</v>
      </c>
      <c r="D114" s="58" t="s">
        <v>26</v>
      </c>
      <c r="E114" s="18">
        <v>19</v>
      </c>
      <c r="F114" s="18">
        <v>17</v>
      </c>
      <c r="G114" s="18">
        <v>23</v>
      </c>
      <c r="H114" s="18">
        <v>0</v>
      </c>
      <c r="I114" s="19">
        <f t="shared" si="3"/>
        <v>59</v>
      </c>
      <c r="J114" s="19">
        <v>5</v>
      </c>
      <c r="K114" s="25"/>
    </row>
    <row r="115" spans="1:22" ht="15">
      <c r="A115" s="20">
        <v>2003</v>
      </c>
      <c r="B115" s="21" t="s">
        <v>189</v>
      </c>
      <c r="C115" s="21" t="s">
        <v>157</v>
      </c>
      <c r="D115" s="22" t="s">
        <v>49</v>
      </c>
      <c r="E115" s="23">
        <v>15</v>
      </c>
      <c r="F115" s="23">
        <v>15</v>
      </c>
      <c r="G115" s="23">
        <v>17</v>
      </c>
      <c r="H115" s="23">
        <v>19</v>
      </c>
      <c r="I115" s="24">
        <f t="shared" si="3"/>
        <v>51</v>
      </c>
      <c r="J115" s="27">
        <v>6</v>
      </c>
      <c r="K115" s="25"/>
    </row>
    <row r="116" spans="1:22" ht="15">
      <c r="A116" s="56">
        <v>2003</v>
      </c>
      <c r="B116" s="57" t="s">
        <v>45</v>
      </c>
      <c r="C116" s="57" t="s">
        <v>83</v>
      </c>
      <c r="D116" s="58" t="s">
        <v>14</v>
      </c>
      <c r="E116" s="18">
        <v>17</v>
      </c>
      <c r="F116" s="18">
        <v>13</v>
      </c>
      <c r="G116" s="18">
        <v>14</v>
      </c>
      <c r="H116" s="18">
        <v>15</v>
      </c>
      <c r="I116" s="19">
        <f t="shared" si="3"/>
        <v>46</v>
      </c>
      <c r="J116" s="28">
        <v>7</v>
      </c>
      <c r="K116" s="25"/>
    </row>
    <row r="117" spans="1:22" ht="15">
      <c r="A117" s="20">
        <v>2003</v>
      </c>
      <c r="B117" s="21" t="s">
        <v>190</v>
      </c>
      <c r="C117" s="21" t="s">
        <v>191</v>
      </c>
      <c r="D117" s="22" t="s">
        <v>49</v>
      </c>
      <c r="E117" s="23">
        <v>14</v>
      </c>
      <c r="F117" s="23">
        <v>14</v>
      </c>
      <c r="G117" s="23">
        <v>0</v>
      </c>
      <c r="H117" s="23">
        <v>12</v>
      </c>
      <c r="I117" s="24">
        <f t="shared" si="3"/>
        <v>40</v>
      </c>
      <c r="J117" s="27">
        <v>8</v>
      </c>
      <c r="K117" s="25"/>
    </row>
    <row r="118" spans="1:22" ht="15">
      <c r="A118" s="56">
        <v>2003</v>
      </c>
      <c r="B118" s="57" t="s">
        <v>192</v>
      </c>
      <c r="C118" s="57" t="s">
        <v>193</v>
      </c>
      <c r="D118" s="58" t="s">
        <v>14</v>
      </c>
      <c r="E118" s="18">
        <v>8</v>
      </c>
      <c r="F118" s="18">
        <v>12</v>
      </c>
      <c r="G118" s="18">
        <v>12</v>
      </c>
      <c r="H118" s="18">
        <v>14</v>
      </c>
      <c r="I118" s="19">
        <f t="shared" si="3"/>
        <v>38</v>
      </c>
      <c r="J118" s="28">
        <v>9</v>
      </c>
      <c r="K118" s="25"/>
    </row>
    <row r="119" spans="1:22" ht="15">
      <c r="A119" s="20">
        <v>2003</v>
      </c>
      <c r="B119" s="21" t="s">
        <v>194</v>
      </c>
      <c r="C119" s="21" t="s">
        <v>139</v>
      </c>
      <c r="D119" s="22" t="s">
        <v>63</v>
      </c>
      <c r="E119" s="23">
        <v>5</v>
      </c>
      <c r="F119" s="23">
        <v>10</v>
      </c>
      <c r="G119" s="23">
        <v>13</v>
      </c>
      <c r="H119" s="23">
        <v>11</v>
      </c>
      <c r="I119" s="24">
        <f t="shared" si="3"/>
        <v>34</v>
      </c>
      <c r="J119" s="27">
        <v>10</v>
      </c>
      <c r="K119" s="25"/>
      <c r="L119" s="29"/>
      <c r="M119" s="43"/>
      <c r="N119" s="43"/>
      <c r="O119" s="44"/>
      <c r="P119" s="31"/>
      <c r="Q119" s="31"/>
      <c r="R119" s="31"/>
      <c r="S119" s="31"/>
      <c r="T119" s="32"/>
      <c r="U119" s="32"/>
      <c r="V119" s="40"/>
    </row>
    <row r="120" spans="1:22" ht="15">
      <c r="A120" s="56">
        <v>2003</v>
      </c>
      <c r="B120" s="57" t="s">
        <v>195</v>
      </c>
      <c r="C120" s="57" t="s">
        <v>196</v>
      </c>
      <c r="D120" s="58" t="s">
        <v>49</v>
      </c>
      <c r="E120" s="18">
        <v>9</v>
      </c>
      <c r="F120" s="18">
        <v>11</v>
      </c>
      <c r="G120" s="18">
        <v>9</v>
      </c>
      <c r="H120" s="18">
        <v>6</v>
      </c>
      <c r="I120" s="19">
        <f t="shared" si="3"/>
        <v>29</v>
      </c>
      <c r="J120" s="28">
        <v>11</v>
      </c>
      <c r="K120" s="25"/>
      <c r="M120" s="43"/>
      <c r="N120" s="43"/>
      <c r="O120" s="44"/>
      <c r="P120" s="31"/>
      <c r="Q120" s="31"/>
      <c r="R120" s="31"/>
      <c r="S120" s="31"/>
      <c r="T120" s="32"/>
      <c r="U120" s="32"/>
      <c r="V120" s="40"/>
    </row>
    <row r="121" spans="1:22" ht="15">
      <c r="A121" s="20">
        <v>2003</v>
      </c>
      <c r="B121" s="21" t="s">
        <v>197</v>
      </c>
      <c r="C121" s="21" t="s">
        <v>188</v>
      </c>
      <c r="D121" s="22" t="s">
        <v>26</v>
      </c>
      <c r="E121" s="23">
        <v>12</v>
      </c>
      <c r="F121" s="23">
        <v>7</v>
      </c>
      <c r="G121" s="23">
        <v>0</v>
      </c>
      <c r="H121" s="23">
        <v>9</v>
      </c>
      <c r="I121" s="24">
        <f t="shared" si="3"/>
        <v>28</v>
      </c>
      <c r="J121" s="27">
        <v>12</v>
      </c>
      <c r="K121" s="25"/>
    </row>
    <row r="122" spans="1:22" ht="15">
      <c r="A122" s="56">
        <v>2003</v>
      </c>
      <c r="B122" s="57" t="s">
        <v>198</v>
      </c>
      <c r="C122" s="57" t="s">
        <v>199</v>
      </c>
      <c r="D122" s="58" t="s">
        <v>14</v>
      </c>
      <c r="E122" s="18">
        <v>7</v>
      </c>
      <c r="F122" s="18">
        <v>9</v>
      </c>
      <c r="G122" s="18">
        <v>10</v>
      </c>
      <c r="H122" s="18">
        <v>3</v>
      </c>
      <c r="I122" s="19">
        <f t="shared" si="3"/>
        <v>26</v>
      </c>
      <c r="J122" s="28">
        <v>13</v>
      </c>
      <c r="K122" s="25"/>
    </row>
    <row r="123" spans="1:22" ht="15">
      <c r="A123" s="20">
        <v>2003</v>
      </c>
      <c r="B123" s="21" t="s">
        <v>200</v>
      </c>
      <c r="C123" s="21" t="s">
        <v>201</v>
      </c>
      <c r="D123" s="22" t="s">
        <v>63</v>
      </c>
      <c r="E123" s="23">
        <v>11</v>
      </c>
      <c r="F123" s="23">
        <v>6</v>
      </c>
      <c r="G123" s="23">
        <v>8</v>
      </c>
      <c r="H123" s="23">
        <v>0</v>
      </c>
      <c r="I123" s="24">
        <f t="shared" si="3"/>
        <v>25</v>
      </c>
      <c r="J123" s="27">
        <v>14</v>
      </c>
      <c r="K123" s="25"/>
      <c r="L123" s="29"/>
    </row>
    <row r="124" spans="1:22" ht="15">
      <c r="A124" s="56">
        <v>2003</v>
      </c>
      <c r="B124" s="57" t="s">
        <v>202</v>
      </c>
      <c r="C124" s="57" t="s">
        <v>203</v>
      </c>
      <c r="D124" s="58" t="s">
        <v>34</v>
      </c>
      <c r="E124" s="18">
        <v>0</v>
      </c>
      <c r="F124" s="18">
        <v>5</v>
      </c>
      <c r="G124" s="18">
        <v>11</v>
      </c>
      <c r="H124" s="18">
        <v>5</v>
      </c>
      <c r="I124" s="19">
        <f t="shared" si="3"/>
        <v>21</v>
      </c>
      <c r="J124" s="28">
        <v>15</v>
      </c>
      <c r="K124" s="25"/>
    </row>
    <row r="125" spans="1:22" ht="15">
      <c r="A125" s="20">
        <v>2003</v>
      </c>
      <c r="B125" s="21" t="s">
        <v>204</v>
      </c>
      <c r="C125" s="21" t="s">
        <v>205</v>
      </c>
      <c r="D125" s="22" t="s">
        <v>20</v>
      </c>
      <c r="E125" s="23">
        <v>10</v>
      </c>
      <c r="F125" s="23">
        <v>0</v>
      </c>
      <c r="G125" s="23">
        <v>0</v>
      </c>
      <c r="H125" s="23">
        <v>10</v>
      </c>
      <c r="I125" s="24">
        <f t="shared" si="3"/>
        <v>20</v>
      </c>
      <c r="J125" s="27">
        <v>16</v>
      </c>
      <c r="K125" s="25"/>
    </row>
    <row r="126" spans="1:22" ht="15">
      <c r="A126" s="56">
        <v>2003</v>
      </c>
      <c r="B126" s="57" t="s">
        <v>206</v>
      </c>
      <c r="C126" s="57" t="s">
        <v>207</v>
      </c>
      <c r="D126" s="58" t="s">
        <v>14</v>
      </c>
      <c r="E126" s="18">
        <v>0</v>
      </c>
      <c r="F126" s="18">
        <v>0</v>
      </c>
      <c r="G126" s="18">
        <v>0</v>
      </c>
      <c r="H126" s="18">
        <v>17</v>
      </c>
      <c r="I126" s="19">
        <f t="shared" si="3"/>
        <v>17</v>
      </c>
      <c r="J126" s="28">
        <v>17</v>
      </c>
      <c r="K126" s="25"/>
    </row>
    <row r="127" spans="1:22" ht="15">
      <c r="A127" s="20">
        <v>2003</v>
      </c>
      <c r="B127" s="21" t="s">
        <v>208</v>
      </c>
      <c r="C127" s="21" t="s">
        <v>209</v>
      </c>
      <c r="D127" s="22" t="s">
        <v>54</v>
      </c>
      <c r="E127" s="23">
        <v>6</v>
      </c>
      <c r="F127" s="23">
        <v>3</v>
      </c>
      <c r="G127" s="23">
        <v>0</v>
      </c>
      <c r="H127" s="23">
        <v>7</v>
      </c>
      <c r="I127" s="24">
        <f t="shared" si="3"/>
        <v>16</v>
      </c>
      <c r="J127" s="27">
        <v>18</v>
      </c>
      <c r="K127" s="25"/>
    </row>
    <row r="128" spans="1:22" ht="15">
      <c r="A128" s="56">
        <v>2003</v>
      </c>
      <c r="B128" s="57" t="s">
        <v>210</v>
      </c>
      <c r="C128" s="57" t="s">
        <v>188</v>
      </c>
      <c r="D128" s="58" t="s">
        <v>17</v>
      </c>
      <c r="E128" s="18">
        <v>13</v>
      </c>
      <c r="F128" s="18">
        <v>0</v>
      </c>
      <c r="G128" s="18">
        <v>0</v>
      </c>
      <c r="H128" s="18">
        <v>0</v>
      </c>
      <c r="I128" s="19">
        <f t="shared" si="3"/>
        <v>13</v>
      </c>
      <c r="J128" s="28">
        <v>19</v>
      </c>
      <c r="K128" s="25"/>
    </row>
    <row r="129" spans="1:12" ht="15">
      <c r="A129" s="20">
        <v>2003</v>
      </c>
      <c r="B129" s="21" t="s">
        <v>173</v>
      </c>
      <c r="C129" s="21" t="s">
        <v>211</v>
      </c>
      <c r="D129" s="22" t="s">
        <v>14</v>
      </c>
      <c r="E129" s="23">
        <v>3</v>
      </c>
      <c r="F129" s="23">
        <v>4</v>
      </c>
      <c r="G129" s="23">
        <v>0</v>
      </c>
      <c r="H129" s="23">
        <v>4</v>
      </c>
      <c r="I129" s="24">
        <f t="shared" si="3"/>
        <v>11</v>
      </c>
      <c r="J129" s="27">
        <v>20</v>
      </c>
      <c r="K129" s="25"/>
    </row>
    <row r="130" spans="1:12" ht="15">
      <c r="A130" s="56">
        <v>2003</v>
      </c>
      <c r="B130" s="57" t="s">
        <v>82</v>
      </c>
      <c r="C130" s="57" t="s">
        <v>212</v>
      </c>
      <c r="D130" s="58" t="s">
        <v>34</v>
      </c>
      <c r="E130" s="18">
        <v>0</v>
      </c>
      <c r="F130" s="18">
        <v>0</v>
      </c>
      <c r="G130" s="18">
        <v>0</v>
      </c>
      <c r="H130" s="18">
        <v>8</v>
      </c>
      <c r="I130" s="19">
        <f t="shared" si="3"/>
        <v>8</v>
      </c>
      <c r="J130" s="28">
        <v>21</v>
      </c>
      <c r="K130" s="25"/>
    </row>
    <row r="131" spans="1:12" ht="15">
      <c r="A131" s="20">
        <v>2003</v>
      </c>
      <c r="B131" s="21" t="s">
        <v>154</v>
      </c>
      <c r="C131" s="21" t="s">
        <v>155</v>
      </c>
      <c r="D131" s="22" t="s">
        <v>20</v>
      </c>
      <c r="E131" s="23">
        <v>0</v>
      </c>
      <c r="F131" s="23">
        <v>8</v>
      </c>
      <c r="G131" s="23">
        <v>0</v>
      </c>
      <c r="H131" s="23">
        <v>0</v>
      </c>
      <c r="I131" s="24">
        <f t="shared" si="3"/>
        <v>8</v>
      </c>
      <c r="J131" s="27">
        <v>22</v>
      </c>
      <c r="K131" s="25"/>
    </row>
    <row r="132" spans="1:12" ht="15">
      <c r="A132" s="56">
        <v>2003</v>
      </c>
      <c r="B132" s="57" t="s">
        <v>213</v>
      </c>
      <c r="C132" s="57" t="s">
        <v>214</v>
      </c>
      <c r="D132" s="58" t="s">
        <v>215</v>
      </c>
      <c r="E132" s="18">
        <v>4</v>
      </c>
      <c r="F132" s="18">
        <v>0</v>
      </c>
      <c r="G132" s="18">
        <v>0</v>
      </c>
      <c r="H132" s="18">
        <v>0</v>
      </c>
      <c r="I132" s="19">
        <f t="shared" si="3"/>
        <v>4</v>
      </c>
      <c r="J132" s="28">
        <v>23</v>
      </c>
    </row>
    <row r="133" spans="1:12" ht="15">
      <c r="A133" s="20">
        <v>2003</v>
      </c>
      <c r="B133" s="21" t="s">
        <v>216</v>
      </c>
      <c r="C133" s="21" t="s">
        <v>217</v>
      </c>
      <c r="D133" s="22" t="s">
        <v>218</v>
      </c>
      <c r="E133" s="23">
        <v>2</v>
      </c>
      <c r="F133" s="23">
        <v>0</v>
      </c>
      <c r="G133" s="23">
        <v>0</v>
      </c>
      <c r="H133" s="23">
        <v>0</v>
      </c>
      <c r="I133" s="24">
        <f t="shared" si="3"/>
        <v>2</v>
      </c>
      <c r="J133" s="27">
        <v>24</v>
      </c>
    </row>
    <row r="134" spans="1:12" ht="15">
      <c r="A134" s="56">
        <v>2003</v>
      </c>
      <c r="B134" s="57" t="s">
        <v>219</v>
      </c>
      <c r="C134" s="57" t="s">
        <v>220</v>
      </c>
      <c r="D134" s="58" t="s">
        <v>20</v>
      </c>
      <c r="E134" s="18">
        <v>0</v>
      </c>
      <c r="F134" s="18">
        <v>2</v>
      </c>
      <c r="G134" s="18">
        <v>0</v>
      </c>
      <c r="H134" s="18">
        <v>0</v>
      </c>
      <c r="I134" s="19">
        <f t="shared" si="3"/>
        <v>2</v>
      </c>
      <c r="J134" s="28">
        <v>25</v>
      </c>
    </row>
    <row r="135" spans="1:12" ht="15">
      <c r="A135" s="20">
        <v>2003</v>
      </c>
      <c r="B135" s="21" t="s">
        <v>74</v>
      </c>
      <c r="C135" s="21" t="s">
        <v>221</v>
      </c>
      <c r="D135" s="22" t="s">
        <v>14</v>
      </c>
      <c r="E135" s="23">
        <v>0</v>
      </c>
      <c r="F135" s="23">
        <v>0</v>
      </c>
      <c r="G135" s="23">
        <v>0</v>
      </c>
      <c r="H135" s="23">
        <v>2</v>
      </c>
      <c r="I135" s="24">
        <f t="shared" si="3"/>
        <v>2</v>
      </c>
      <c r="J135" s="27">
        <v>26</v>
      </c>
    </row>
    <row r="136" spans="1:12" ht="15">
      <c r="A136" s="56">
        <v>2003</v>
      </c>
      <c r="B136" s="57" t="s">
        <v>222</v>
      </c>
      <c r="C136" s="57" t="s">
        <v>223</v>
      </c>
      <c r="D136" s="58" t="s">
        <v>34</v>
      </c>
      <c r="E136" s="18">
        <v>0</v>
      </c>
      <c r="F136" s="18">
        <v>0</v>
      </c>
      <c r="G136" s="18">
        <v>0</v>
      </c>
      <c r="H136" s="18">
        <v>1</v>
      </c>
      <c r="I136" s="19">
        <f t="shared" si="3"/>
        <v>1</v>
      </c>
      <c r="J136" s="28">
        <v>27</v>
      </c>
    </row>
    <row r="137" spans="1:12" ht="15">
      <c r="A137" s="20">
        <v>2003</v>
      </c>
      <c r="B137" s="21" t="s">
        <v>224</v>
      </c>
      <c r="C137" s="21" t="s">
        <v>225</v>
      </c>
      <c r="D137" s="22" t="s">
        <v>34</v>
      </c>
      <c r="E137" s="23">
        <v>0</v>
      </c>
      <c r="F137" s="23">
        <v>0</v>
      </c>
      <c r="G137" s="23">
        <v>0</v>
      </c>
      <c r="H137" s="23">
        <v>0</v>
      </c>
      <c r="I137" s="24">
        <f t="shared" si="3"/>
        <v>0</v>
      </c>
      <c r="J137" s="27">
        <v>28</v>
      </c>
    </row>
    <row r="138" spans="1:12">
      <c r="A138" s="59"/>
      <c r="B138" s="13"/>
      <c r="C138" s="60"/>
      <c r="D138" s="30"/>
      <c r="E138" s="31"/>
      <c r="F138" s="31"/>
      <c r="G138" s="31"/>
      <c r="H138" s="31"/>
      <c r="I138" s="32"/>
      <c r="J138" s="32"/>
    </row>
    <row r="139" spans="1:12">
      <c r="A139" s="59"/>
      <c r="B139" s="13"/>
      <c r="C139" s="60"/>
      <c r="D139" s="30"/>
      <c r="E139" s="31"/>
      <c r="F139" s="31"/>
      <c r="G139" s="31"/>
      <c r="H139" s="31"/>
      <c r="I139" s="32"/>
      <c r="J139" s="32"/>
    </row>
    <row r="140" spans="1:12">
      <c r="A140" s="59"/>
      <c r="B140" s="13"/>
      <c r="C140" s="62">
        <v>2002</v>
      </c>
      <c r="D140" s="30"/>
      <c r="E140" s="49"/>
      <c r="F140" s="49"/>
      <c r="L140" s="61"/>
    </row>
    <row r="141" spans="1:12">
      <c r="A141" s="59"/>
      <c r="B141" s="13"/>
      <c r="C141" s="62"/>
      <c r="D141" s="30"/>
      <c r="E141" s="49"/>
      <c r="F141" s="49"/>
    </row>
    <row r="142" spans="1:12" ht="15">
      <c r="A142" s="56">
        <v>2002</v>
      </c>
      <c r="B142" s="57" t="s">
        <v>144</v>
      </c>
      <c r="C142" s="57" t="s">
        <v>53</v>
      </c>
      <c r="D142" s="58" t="s">
        <v>34</v>
      </c>
      <c r="E142" s="18">
        <v>25</v>
      </c>
      <c r="F142" s="18">
        <v>25</v>
      </c>
      <c r="G142" s="18">
        <v>25</v>
      </c>
      <c r="H142" s="18">
        <v>25</v>
      </c>
      <c r="I142" s="19">
        <f t="shared" ref="I142" si="4">SUM(E142:H142)-MIN(E142:H142)</f>
        <v>75</v>
      </c>
      <c r="J142" s="63">
        <v>1</v>
      </c>
      <c r="K142" s="25"/>
    </row>
    <row r="143" spans="1:12" ht="15">
      <c r="A143" s="20">
        <v>2002</v>
      </c>
      <c r="B143" s="21" t="s">
        <v>232</v>
      </c>
      <c r="C143" s="21" t="s">
        <v>233</v>
      </c>
      <c r="D143" s="22" t="s">
        <v>34</v>
      </c>
      <c r="E143" s="23">
        <v>0</v>
      </c>
      <c r="F143" s="23">
        <v>23</v>
      </c>
      <c r="G143" s="23">
        <v>21</v>
      </c>
      <c r="H143" s="23">
        <v>23</v>
      </c>
      <c r="I143" s="24">
        <f>SUM(E143:H143)-MIN(E143:H143)</f>
        <v>67</v>
      </c>
      <c r="J143" s="24">
        <v>2</v>
      </c>
      <c r="K143" s="25"/>
    </row>
    <row r="144" spans="1:12" ht="15">
      <c r="A144" s="56">
        <v>2002</v>
      </c>
      <c r="B144" s="57" t="s">
        <v>29</v>
      </c>
      <c r="C144" s="57" t="s">
        <v>132</v>
      </c>
      <c r="D144" s="58" t="s">
        <v>31</v>
      </c>
      <c r="E144" s="18">
        <v>21</v>
      </c>
      <c r="F144" s="18">
        <v>19</v>
      </c>
      <c r="G144" s="18">
        <v>0</v>
      </c>
      <c r="H144" s="18">
        <v>21</v>
      </c>
      <c r="I144" s="19">
        <f>SUM(E144:H144)-MIN(E144:H144)</f>
        <v>61</v>
      </c>
      <c r="J144" s="63">
        <v>3</v>
      </c>
      <c r="K144" s="25"/>
    </row>
    <row r="145" spans="1:11" ht="15">
      <c r="A145" s="20">
        <v>2002</v>
      </c>
      <c r="B145" s="21" t="s">
        <v>226</v>
      </c>
      <c r="C145" s="21" t="s">
        <v>227</v>
      </c>
      <c r="D145" s="22" t="s">
        <v>31</v>
      </c>
      <c r="E145" s="23">
        <v>15</v>
      </c>
      <c r="F145" s="23">
        <v>17</v>
      </c>
      <c r="G145" s="23">
        <v>15</v>
      </c>
      <c r="H145" s="23">
        <v>19</v>
      </c>
      <c r="I145" s="24">
        <f>SUM(E145:H145)-MIN(E145:H145)</f>
        <v>51</v>
      </c>
      <c r="J145" s="24">
        <v>4</v>
      </c>
      <c r="K145" s="25"/>
    </row>
    <row r="146" spans="1:11" ht="15">
      <c r="A146" s="56">
        <v>2002</v>
      </c>
      <c r="B146" s="57" t="s">
        <v>228</v>
      </c>
      <c r="C146" s="57" t="s">
        <v>229</v>
      </c>
      <c r="D146" s="58" t="s">
        <v>31</v>
      </c>
      <c r="E146" s="18">
        <v>17</v>
      </c>
      <c r="F146" s="18">
        <v>15</v>
      </c>
      <c r="G146" s="18">
        <v>0</v>
      </c>
      <c r="H146" s="18">
        <v>17</v>
      </c>
      <c r="I146" s="19">
        <f>SUM(E146:H146)-MIN(E146:H146)</f>
        <v>49</v>
      </c>
      <c r="J146" s="63">
        <v>5</v>
      </c>
      <c r="K146" s="25"/>
    </row>
    <row r="147" spans="1:11" ht="15">
      <c r="A147" s="20">
        <v>2002</v>
      </c>
      <c r="B147" s="21" t="s">
        <v>230</v>
      </c>
      <c r="C147" s="21" t="s">
        <v>231</v>
      </c>
      <c r="D147" s="22" t="s">
        <v>49</v>
      </c>
      <c r="E147" s="23">
        <v>14</v>
      </c>
      <c r="F147" s="23">
        <v>14</v>
      </c>
      <c r="G147" s="23">
        <v>17</v>
      </c>
      <c r="H147" s="23">
        <v>15</v>
      </c>
      <c r="I147" s="24">
        <f>SUM(E147:H147)-MIN(E147:H147)</f>
        <v>46</v>
      </c>
      <c r="J147" s="27">
        <v>6</v>
      </c>
      <c r="K147" s="25"/>
    </row>
    <row r="148" spans="1:11" ht="15">
      <c r="A148" s="56">
        <v>2002</v>
      </c>
      <c r="B148" s="57" t="s">
        <v>235</v>
      </c>
      <c r="C148" s="57" t="s">
        <v>236</v>
      </c>
      <c r="D148" s="58" t="s">
        <v>14</v>
      </c>
      <c r="E148" s="18">
        <v>11</v>
      </c>
      <c r="F148" s="18">
        <v>0</v>
      </c>
      <c r="G148" s="18">
        <v>13</v>
      </c>
      <c r="H148" s="18">
        <v>11</v>
      </c>
      <c r="I148" s="19">
        <f>SUM(E148:H148)-MIN(E148:H148)</f>
        <v>35</v>
      </c>
      <c r="J148" s="64">
        <v>7</v>
      </c>
      <c r="K148" s="25"/>
    </row>
    <row r="149" spans="1:11" ht="15">
      <c r="A149" s="20">
        <v>2002</v>
      </c>
      <c r="B149" s="21" t="s">
        <v>234</v>
      </c>
      <c r="C149" s="21" t="s">
        <v>62</v>
      </c>
      <c r="D149" s="22" t="s">
        <v>34</v>
      </c>
      <c r="E149" s="23">
        <v>19</v>
      </c>
      <c r="F149" s="23">
        <v>0</v>
      </c>
      <c r="G149" s="23">
        <v>0</v>
      </c>
      <c r="H149" s="23">
        <v>13</v>
      </c>
      <c r="I149" s="24">
        <f>SUM(E149:H149)-MIN(E149:H149)</f>
        <v>32</v>
      </c>
      <c r="J149" s="27">
        <v>8</v>
      </c>
      <c r="K149" s="25"/>
    </row>
    <row r="150" spans="1:11" ht="15">
      <c r="A150" s="56">
        <v>2002</v>
      </c>
      <c r="B150" s="57" t="s">
        <v>237</v>
      </c>
      <c r="C150" s="57" t="s">
        <v>238</v>
      </c>
      <c r="D150" s="58" t="s">
        <v>34</v>
      </c>
      <c r="E150" s="18">
        <v>23</v>
      </c>
      <c r="F150" s="18">
        <v>0</v>
      </c>
      <c r="G150" s="18">
        <v>0</v>
      </c>
      <c r="H150" s="18">
        <v>0</v>
      </c>
      <c r="I150" s="19">
        <f>SUM(E150:H150)-MIN(E150:H150)</f>
        <v>23</v>
      </c>
      <c r="J150" s="64">
        <v>9</v>
      </c>
      <c r="K150" s="25"/>
    </row>
    <row r="151" spans="1:11" ht="15">
      <c r="A151" s="20">
        <v>2002</v>
      </c>
      <c r="B151" s="21" t="s">
        <v>239</v>
      </c>
      <c r="C151" s="21" t="s">
        <v>240</v>
      </c>
      <c r="D151" s="22" t="s">
        <v>26</v>
      </c>
      <c r="E151" s="23">
        <v>0</v>
      </c>
      <c r="F151" s="23">
        <v>0</v>
      </c>
      <c r="G151" s="23">
        <v>23</v>
      </c>
      <c r="H151" s="23">
        <v>0</v>
      </c>
      <c r="I151" s="24">
        <f>SUM(E151:H151)-MIN(E151:H151)</f>
        <v>23</v>
      </c>
      <c r="J151" s="27">
        <v>10</v>
      </c>
      <c r="K151" s="25"/>
    </row>
    <row r="152" spans="1:11" ht="15">
      <c r="A152" s="56">
        <v>2002</v>
      </c>
      <c r="B152" s="57" t="s">
        <v>61</v>
      </c>
      <c r="C152" s="57" t="s">
        <v>241</v>
      </c>
      <c r="D152" s="58" t="s">
        <v>63</v>
      </c>
      <c r="E152" s="18">
        <v>0</v>
      </c>
      <c r="F152" s="18">
        <v>21</v>
      </c>
      <c r="G152" s="18">
        <v>0</v>
      </c>
      <c r="H152" s="18">
        <v>0</v>
      </c>
      <c r="I152" s="19">
        <f>SUM(E152:H152)-MIN(E152:H152)</f>
        <v>21</v>
      </c>
      <c r="J152" s="64">
        <v>11</v>
      </c>
      <c r="K152" s="25"/>
    </row>
    <row r="153" spans="1:11" ht="15">
      <c r="A153" s="20">
        <v>2002</v>
      </c>
      <c r="B153" s="21" t="s">
        <v>242</v>
      </c>
      <c r="C153" s="21" t="s">
        <v>62</v>
      </c>
      <c r="D153" s="22" t="s">
        <v>14</v>
      </c>
      <c r="E153" s="23">
        <v>0</v>
      </c>
      <c r="F153" s="23">
        <v>0</v>
      </c>
      <c r="G153" s="23">
        <v>19</v>
      </c>
      <c r="H153" s="23">
        <v>0</v>
      </c>
      <c r="I153" s="24">
        <f>SUM(E153:H153)-MIN(E153:H153)</f>
        <v>19</v>
      </c>
      <c r="J153" s="27">
        <v>12</v>
      </c>
      <c r="K153" s="25"/>
    </row>
    <row r="154" spans="1:11" ht="15">
      <c r="A154" s="56">
        <v>2002</v>
      </c>
      <c r="B154" s="57" t="s">
        <v>243</v>
      </c>
      <c r="C154" s="57" t="s">
        <v>217</v>
      </c>
      <c r="D154" s="58" t="s">
        <v>49</v>
      </c>
      <c r="E154" s="18">
        <v>0</v>
      </c>
      <c r="F154" s="18">
        <v>0</v>
      </c>
      <c r="G154" s="18">
        <v>0</v>
      </c>
      <c r="H154" s="18">
        <v>14</v>
      </c>
      <c r="I154" s="19">
        <f>SUM(E154:H154)-MIN(E154:H154)</f>
        <v>14</v>
      </c>
      <c r="J154" s="64">
        <v>13</v>
      </c>
    </row>
    <row r="155" spans="1:11" ht="15">
      <c r="A155" s="20">
        <v>2002</v>
      </c>
      <c r="B155" s="21" t="s">
        <v>134</v>
      </c>
      <c r="C155" s="21" t="s">
        <v>244</v>
      </c>
      <c r="D155" s="22"/>
      <c r="E155" s="23">
        <v>0</v>
      </c>
      <c r="F155" s="23">
        <v>0</v>
      </c>
      <c r="G155" s="23">
        <v>14</v>
      </c>
      <c r="H155" s="23">
        <v>0</v>
      </c>
      <c r="I155" s="24">
        <f>SUM(E155:H155)-MIN(E155:H155)</f>
        <v>14</v>
      </c>
      <c r="J155" s="27">
        <v>14</v>
      </c>
      <c r="K155" s="25"/>
    </row>
    <row r="156" spans="1:11" ht="15">
      <c r="A156" s="56">
        <v>2002</v>
      </c>
      <c r="B156" s="57" t="s">
        <v>246</v>
      </c>
      <c r="C156" s="57" t="s">
        <v>247</v>
      </c>
      <c r="D156" s="58"/>
      <c r="E156" s="18">
        <v>13</v>
      </c>
      <c r="F156" s="18">
        <v>0</v>
      </c>
      <c r="G156" s="18">
        <v>0</v>
      </c>
      <c r="H156" s="18">
        <v>0</v>
      </c>
      <c r="I156" s="19">
        <f>SUM(E156:H156)-MIN(E156:H156)</f>
        <v>13</v>
      </c>
      <c r="J156" s="64">
        <v>15</v>
      </c>
      <c r="K156" s="25"/>
    </row>
    <row r="157" spans="1:11" ht="15">
      <c r="A157" s="20">
        <v>2002</v>
      </c>
      <c r="B157" s="21" t="s">
        <v>178</v>
      </c>
      <c r="C157" s="21" t="s">
        <v>245</v>
      </c>
      <c r="D157" s="22" t="s">
        <v>14</v>
      </c>
      <c r="E157" s="23">
        <v>0</v>
      </c>
      <c r="F157" s="23">
        <v>0</v>
      </c>
      <c r="G157" s="23">
        <v>0</v>
      </c>
      <c r="H157" s="23">
        <v>12</v>
      </c>
      <c r="I157" s="24">
        <f>SUM(E157:H157)-MIN(E157:H157)</f>
        <v>12</v>
      </c>
      <c r="J157" s="27">
        <v>16</v>
      </c>
      <c r="K157" s="25"/>
    </row>
    <row r="158" spans="1:11" ht="15">
      <c r="A158" s="56">
        <v>2002</v>
      </c>
      <c r="B158" s="57" t="s">
        <v>248</v>
      </c>
      <c r="C158" s="57" t="s">
        <v>191</v>
      </c>
      <c r="D158" s="58" t="s">
        <v>14</v>
      </c>
      <c r="E158" s="18">
        <v>12</v>
      </c>
      <c r="F158" s="18">
        <v>0</v>
      </c>
      <c r="G158" s="18">
        <v>0</v>
      </c>
      <c r="H158" s="18">
        <v>0</v>
      </c>
      <c r="I158" s="19">
        <f>SUM(E158:H158)-MIN(E158:H158)</f>
        <v>12</v>
      </c>
      <c r="J158" s="64">
        <v>17</v>
      </c>
      <c r="K158" s="25"/>
    </row>
    <row r="159" spans="1:11" ht="15">
      <c r="A159" s="20">
        <v>2002</v>
      </c>
      <c r="B159" s="21" t="s">
        <v>249</v>
      </c>
      <c r="C159" s="21" t="s">
        <v>209</v>
      </c>
      <c r="D159" s="22" t="s">
        <v>17</v>
      </c>
      <c r="E159" s="23">
        <v>10</v>
      </c>
      <c r="F159" s="23">
        <v>0</v>
      </c>
      <c r="G159" s="23">
        <v>0</v>
      </c>
      <c r="H159" s="23">
        <v>0</v>
      </c>
      <c r="I159" s="24">
        <f>SUM(E159:H159)-MIN(E159:H159)</f>
        <v>10</v>
      </c>
      <c r="J159" s="27">
        <v>18</v>
      </c>
      <c r="K159" s="25"/>
    </row>
    <row r="161" spans="1:14" ht="22.5" customHeight="1">
      <c r="A161" s="175" t="s">
        <v>752</v>
      </c>
      <c r="B161" s="175"/>
      <c r="C161" s="175"/>
      <c r="D161" s="175"/>
      <c r="E161" s="175"/>
      <c r="F161" s="175"/>
      <c r="G161" s="175"/>
      <c r="H161" s="175"/>
      <c r="I161" s="175"/>
      <c r="J161" s="175"/>
    </row>
    <row r="162" spans="1:14" ht="15" thickBot="1"/>
    <row r="163" spans="1:14" ht="15" thickBot="1">
      <c r="A163" s="9" t="s">
        <v>1</v>
      </c>
      <c r="B163" s="9" t="s">
        <v>2</v>
      </c>
      <c r="C163" s="10" t="s">
        <v>3</v>
      </c>
      <c r="D163" s="9" t="s">
        <v>4</v>
      </c>
      <c r="E163" s="11" t="s">
        <v>5</v>
      </c>
      <c r="F163" s="11" t="s">
        <v>6</v>
      </c>
      <c r="G163" s="11" t="s">
        <v>7</v>
      </c>
      <c r="H163" s="11" t="s">
        <v>8</v>
      </c>
      <c r="I163" s="9" t="s">
        <v>9</v>
      </c>
      <c r="J163" s="9" t="s">
        <v>10</v>
      </c>
    </row>
    <row r="164" spans="1:14" ht="18.75">
      <c r="A164" s="65"/>
      <c r="B164" s="66"/>
      <c r="C164" s="67"/>
      <c r="D164" s="65"/>
      <c r="E164" s="67"/>
      <c r="F164" s="67"/>
      <c r="G164" s="67"/>
      <c r="H164" s="67"/>
      <c r="I164" s="67"/>
      <c r="J164" s="67"/>
    </row>
    <row r="165" spans="1:14">
      <c r="B165" s="13"/>
      <c r="C165" s="55">
        <v>2001</v>
      </c>
      <c r="J165" s="50"/>
    </row>
    <row r="166" spans="1:14">
      <c r="B166" s="13"/>
      <c r="C166" s="55"/>
      <c r="I166" s="68"/>
      <c r="J166" s="50"/>
    </row>
    <row r="167" spans="1:14" ht="15" customHeight="1">
      <c r="A167" s="15">
        <v>2001</v>
      </c>
      <c r="B167" s="16" t="s">
        <v>250</v>
      </c>
      <c r="C167" s="16" t="s">
        <v>251</v>
      </c>
      <c r="D167" s="17" t="s">
        <v>252</v>
      </c>
      <c r="E167" s="18">
        <v>25</v>
      </c>
      <c r="F167" s="18">
        <v>25</v>
      </c>
      <c r="G167" s="18">
        <v>25</v>
      </c>
      <c r="H167" s="18">
        <v>25</v>
      </c>
      <c r="I167" s="19">
        <f t="shared" ref="I167" si="5">SUM(E167:H167)-MIN(E167:H167)</f>
        <v>75</v>
      </c>
      <c r="J167" s="19">
        <v>1</v>
      </c>
      <c r="K167" s="25"/>
    </row>
    <row r="168" spans="1:14" ht="15">
      <c r="A168" s="20">
        <v>2001</v>
      </c>
      <c r="B168" s="21" t="s">
        <v>253</v>
      </c>
      <c r="C168" s="21" t="s">
        <v>48</v>
      </c>
      <c r="D168" s="22" t="s">
        <v>34</v>
      </c>
      <c r="E168" s="23">
        <v>23</v>
      </c>
      <c r="F168" s="23">
        <v>23</v>
      </c>
      <c r="G168" s="23">
        <v>23</v>
      </c>
      <c r="H168" s="23">
        <v>23</v>
      </c>
      <c r="I168" s="24">
        <f>SUM(E168:H168)-MIN(E168:H168)</f>
        <v>69</v>
      </c>
      <c r="J168" s="24">
        <v>2</v>
      </c>
      <c r="K168" s="25"/>
    </row>
    <row r="169" spans="1:14" ht="15">
      <c r="A169" s="15">
        <v>2001</v>
      </c>
      <c r="B169" s="16" t="s">
        <v>190</v>
      </c>
      <c r="C169" s="16" t="s">
        <v>254</v>
      </c>
      <c r="D169" s="17" t="s">
        <v>49</v>
      </c>
      <c r="E169" s="18">
        <v>21</v>
      </c>
      <c r="F169" s="18">
        <v>15</v>
      </c>
      <c r="G169" s="18">
        <v>19</v>
      </c>
      <c r="H169" s="18">
        <v>21</v>
      </c>
      <c r="I169" s="19">
        <f>SUM(E169:H169)-MIN(E169:H169)</f>
        <v>61</v>
      </c>
      <c r="J169" s="19">
        <v>3</v>
      </c>
      <c r="K169" s="25"/>
    </row>
    <row r="170" spans="1:14" ht="15">
      <c r="A170" s="20">
        <v>2001</v>
      </c>
      <c r="B170" s="21" t="s">
        <v>198</v>
      </c>
      <c r="C170" s="21" t="s">
        <v>255</v>
      </c>
      <c r="D170" s="22" t="s">
        <v>14</v>
      </c>
      <c r="E170" s="23">
        <v>19</v>
      </c>
      <c r="F170" s="23">
        <v>21</v>
      </c>
      <c r="G170" s="23">
        <v>21</v>
      </c>
      <c r="H170" s="23">
        <v>17</v>
      </c>
      <c r="I170" s="24">
        <f>SUM(E170:H170)-MIN(E170:H170)</f>
        <v>61</v>
      </c>
      <c r="J170" s="24">
        <v>4</v>
      </c>
      <c r="K170" s="25"/>
    </row>
    <row r="171" spans="1:14" ht="15">
      <c r="A171" s="15">
        <v>2001</v>
      </c>
      <c r="B171" s="16" t="s">
        <v>256</v>
      </c>
      <c r="C171" s="16" t="s">
        <v>125</v>
      </c>
      <c r="D171" s="17" t="s">
        <v>49</v>
      </c>
      <c r="E171" s="18">
        <v>17</v>
      </c>
      <c r="F171" s="18">
        <v>17</v>
      </c>
      <c r="G171" s="18">
        <v>15</v>
      </c>
      <c r="H171" s="18">
        <v>15</v>
      </c>
      <c r="I171" s="19">
        <f>SUM(E171:H171)-MIN(E171:H171)</f>
        <v>49</v>
      </c>
      <c r="J171" s="19">
        <v>5</v>
      </c>
      <c r="K171" s="25"/>
    </row>
    <row r="172" spans="1:14" ht="15">
      <c r="A172" s="20">
        <v>2001</v>
      </c>
      <c r="B172" s="21" t="s">
        <v>257</v>
      </c>
      <c r="C172" s="21" t="s">
        <v>258</v>
      </c>
      <c r="D172" s="22" t="s">
        <v>34</v>
      </c>
      <c r="E172" s="23">
        <v>13</v>
      </c>
      <c r="F172" s="23">
        <v>19</v>
      </c>
      <c r="G172" s="23">
        <v>17</v>
      </c>
      <c r="H172" s="23">
        <v>12</v>
      </c>
      <c r="I172" s="24">
        <f>SUM(E172:H172)-MIN(E172:H172)</f>
        <v>49</v>
      </c>
      <c r="J172" s="27">
        <v>6</v>
      </c>
      <c r="K172" s="25"/>
      <c r="L172" s="69"/>
    </row>
    <row r="173" spans="1:14" ht="15">
      <c r="A173" s="15">
        <v>2001</v>
      </c>
      <c r="B173" s="16" t="s">
        <v>259</v>
      </c>
      <c r="C173" s="16" t="s">
        <v>62</v>
      </c>
      <c r="D173" s="17" t="s">
        <v>34</v>
      </c>
      <c r="E173" s="18">
        <v>11</v>
      </c>
      <c r="F173" s="18">
        <v>12</v>
      </c>
      <c r="G173" s="18">
        <v>12</v>
      </c>
      <c r="H173" s="18">
        <v>14</v>
      </c>
      <c r="I173" s="19">
        <f>SUM(E173:H173)-MIN(E173:H173)</f>
        <v>38</v>
      </c>
      <c r="J173" s="28">
        <v>7</v>
      </c>
      <c r="K173" s="25"/>
    </row>
    <row r="174" spans="1:14" ht="15">
      <c r="A174" s="20">
        <v>2001</v>
      </c>
      <c r="B174" s="21" t="s">
        <v>260</v>
      </c>
      <c r="C174" s="21" t="s">
        <v>261</v>
      </c>
      <c r="D174" s="22" t="s">
        <v>34</v>
      </c>
      <c r="E174" s="23">
        <v>9</v>
      </c>
      <c r="F174" s="23">
        <v>14</v>
      </c>
      <c r="G174" s="23">
        <v>0</v>
      </c>
      <c r="H174" s="23">
        <v>13</v>
      </c>
      <c r="I174" s="24">
        <f>SUM(E174:H174)-MIN(E174:H174)</f>
        <v>36</v>
      </c>
      <c r="J174" s="27">
        <v>8</v>
      </c>
      <c r="K174" s="25"/>
      <c r="L174" s="31"/>
      <c r="M174" s="32"/>
      <c r="N174" s="32"/>
    </row>
    <row r="175" spans="1:14" ht="15">
      <c r="A175" s="15">
        <v>2001</v>
      </c>
      <c r="B175" s="16" t="s">
        <v>142</v>
      </c>
      <c r="C175" s="16" t="s">
        <v>46</v>
      </c>
      <c r="D175" s="17" t="s">
        <v>14</v>
      </c>
      <c r="E175" s="18">
        <v>10</v>
      </c>
      <c r="F175" s="18">
        <v>13</v>
      </c>
      <c r="G175" s="18">
        <v>13</v>
      </c>
      <c r="H175" s="18">
        <v>0</v>
      </c>
      <c r="I175" s="19">
        <f>SUM(E175:H175)-MIN(E175:H175)</f>
        <v>36</v>
      </c>
      <c r="J175" s="28">
        <v>9</v>
      </c>
      <c r="K175" s="25"/>
    </row>
    <row r="176" spans="1:14" ht="15">
      <c r="A176" s="20">
        <v>2001</v>
      </c>
      <c r="B176" s="21" t="s">
        <v>24</v>
      </c>
      <c r="C176" s="21" t="s">
        <v>251</v>
      </c>
      <c r="D176" s="22" t="s">
        <v>26</v>
      </c>
      <c r="E176" s="23">
        <v>0</v>
      </c>
      <c r="F176" s="23">
        <v>0</v>
      </c>
      <c r="G176" s="23">
        <v>14</v>
      </c>
      <c r="H176" s="23">
        <v>19</v>
      </c>
      <c r="I176" s="24">
        <f>SUM(E176:H176)-MIN(E176:H176)</f>
        <v>33</v>
      </c>
      <c r="J176" s="27">
        <v>10</v>
      </c>
      <c r="K176" s="25"/>
    </row>
    <row r="177" spans="1:11" ht="15">
      <c r="A177" s="15">
        <v>2001</v>
      </c>
      <c r="B177" s="16" t="s">
        <v>183</v>
      </c>
      <c r="C177" s="16" t="s">
        <v>153</v>
      </c>
      <c r="D177" s="17" t="s">
        <v>49</v>
      </c>
      <c r="E177" s="18">
        <v>0</v>
      </c>
      <c r="F177" s="18">
        <v>8</v>
      </c>
      <c r="G177" s="18">
        <v>11</v>
      </c>
      <c r="H177" s="18">
        <v>10</v>
      </c>
      <c r="I177" s="19">
        <f>SUM(E177:H177)-MIN(E177:H177)</f>
        <v>29</v>
      </c>
      <c r="J177" s="28">
        <v>11</v>
      </c>
      <c r="K177" s="25"/>
    </row>
    <row r="178" spans="1:11" ht="15">
      <c r="A178" s="20">
        <v>2001</v>
      </c>
      <c r="B178" s="21" t="s">
        <v>262</v>
      </c>
      <c r="C178" s="21" t="s">
        <v>263</v>
      </c>
      <c r="D178" s="22" t="s">
        <v>49</v>
      </c>
      <c r="E178" s="23">
        <v>2</v>
      </c>
      <c r="F178" s="23">
        <v>9</v>
      </c>
      <c r="G178" s="23">
        <v>10</v>
      </c>
      <c r="H178" s="23">
        <v>9</v>
      </c>
      <c r="I178" s="24">
        <f>SUM(E178:H178)-MIN(E178:H178)</f>
        <v>28</v>
      </c>
      <c r="J178" s="27">
        <v>12</v>
      </c>
      <c r="K178" s="25"/>
    </row>
    <row r="179" spans="1:11" ht="15">
      <c r="A179" s="15">
        <v>2001</v>
      </c>
      <c r="B179" s="16" t="s">
        <v>264</v>
      </c>
      <c r="C179" s="16" t="s">
        <v>265</v>
      </c>
      <c r="D179" s="17" t="s">
        <v>26</v>
      </c>
      <c r="E179" s="18">
        <v>4</v>
      </c>
      <c r="F179" s="18">
        <v>10</v>
      </c>
      <c r="G179" s="18">
        <v>9</v>
      </c>
      <c r="H179" s="18">
        <v>0</v>
      </c>
      <c r="I179" s="19">
        <f>SUM(E179:H179)-MIN(E179:H179)</f>
        <v>23</v>
      </c>
      <c r="J179" s="28">
        <v>13</v>
      </c>
      <c r="K179" s="25"/>
    </row>
    <row r="180" spans="1:11" ht="15">
      <c r="A180" s="20">
        <v>2001</v>
      </c>
      <c r="B180" s="21" t="s">
        <v>269</v>
      </c>
      <c r="C180" s="21" t="s">
        <v>83</v>
      </c>
      <c r="D180" s="22" t="s">
        <v>34</v>
      </c>
      <c r="E180" s="23">
        <v>8</v>
      </c>
      <c r="F180" s="23">
        <v>0</v>
      </c>
      <c r="G180" s="23">
        <v>0</v>
      </c>
      <c r="H180" s="23">
        <v>11</v>
      </c>
      <c r="I180" s="24">
        <f>SUM(E180:H180)-MIN(E180:H180)</f>
        <v>19</v>
      </c>
      <c r="J180" s="27">
        <v>14</v>
      </c>
      <c r="K180" s="25"/>
    </row>
    <row r="181" spans="1:11" ht="15">
      <c r="A181" s="15">
        <v>2001</v>
      </c>
      <c r="B181" s="16" t="s">
        <v>266</v>
      </c>
      <c r="C181" s="16" t="s">
        <v>267</v>
      </c>
      <c r="D181" s="17" t="s">
        <v>63</v>
      </c>
      <c r="E181" s="18">
        <v>0</v>
      </c>
      <c r="F181" s="18">
        <v>11</v>
      </c>
      <c r="G181" s="18">
        <v>0</v>
      </c>
      <c r="H181" s="18">
        <v>8</v>
      </c>
      <c r="I181" s="19">
        <f>SUM(E181:H181)-MIN(E181:H181)</f>
        <v>19</v>
      </c>
      <c r="J181" s="28">
        <v>15</v>
      </c>
    </row>
    <row r="182" spans="1:11" ht="15">
      <c r="A182" s="20">
        <v>2001</v>
      </c>
      <c r="B182" s="21" t="s">
        <v>92</v>
      </c>
      <c r="C182" s="21" t="s">
        <v>268</v>
      </c>
      <c r="D182" s="22" t="s">
        <v>20</v>
      </c>
      <c r="E182" s="23">
        <v>0</v>
      </c>
      <c r="F182" s="23">
        <v>7</v>
      </c>
      <c r="G182" s="23">
        <v>7</v>
      </c>
      <c r="H182" s="23">
        <v>5</v>
      </c>
      <c r="I182" s="24">
        <f>SUM(E182:H182)-MIN(E182:H182)</f>
        <v>19</v>
      </c>
      <c r="J182" s="27">
        <v>16</v>
      </c>
      <c r="K182" s="25"/>
    </row>
    <row r="183" spans="1:11" ht="15">
      <c r="A183" s="15">
        <v>2001</v>
      </c>
      <c r="B183" s="16" t="s">
        <v>84</v>
      </c>
      <c r="C183" s="16" t="s">
        <v>141</v>
      </c>
      <c r="D183" s="17" t="s">
        <v>86</v>
      </c>
      <c r="E183" s="18">
        <v>15</v>
      </c>
      <c r="F183" s="18">
        <v>0</v>
      </c>
      <c r="G183" s="18">
        <v>0</v>
      </c>
      <c r="H183" s="18">
        <v>0</v>
      </c>
      <c r="I183" s="19">
        <f>SUM(E183:H183)-MIN(E183:H183)</f>
        <v>15</v>
      </c>
      <c r="J183" s="28">
        <v>17</v>
      </c>
      <c r="K183" s="25"/>
    </row>
    <row r="184" spans="1:11" ht="15">
      <c r="A184" s="20">
        <v>2001</v>
      </c>
      <c r="B184" s="21" t="s">
        <v>270</v>
      </c>
      <c r="C184" s="21" t="s">
        <v>271</v>
      </c>
      <c r="D184" s="22" t="s">
        <v>49</v>
      </c>
      <c r="E184" s="23">
        <v>0</v>
      </c>
      <c r="F184" s="23">
        <v>0</v>
      </c>
      <c r="G184" s="23">
        <v>8</v>
      </c>
      <c r="H184" s="23">
        <v>6</v>
      </c>
      <c r="I184" s="24">
        <f>SUM(E184:H184)-MIN(E184:H184)</f>
        <v>14</v>
      </c>
      <c r="J184" s="27">
        <v>18</v>
      </c>
      <c r="K184" s="25"/>
    </row>
    <row r="185" spans="1:11" ht="15">
      <c r="A185" s="15">
        <v>2001</v>
      </c>
      <c r="B185" s="16" t="s">
        <v>272</v>
      </c>
      <c r="C185" s="16" t="s">
        <v>205</v>
      </c>
      <c r="D185" s="17" t="s">
        <v>54</v>
      </c>
      <c r="E185" s="18">
        <v>14</v>
      </c>
      <c r="F185" s="18">
        <v>0</v>
      </c>
      <c r="G185" s="18">
        <v>0</v>
      </c>
      <c r="H185" s="18">
        <v>0</v>
      </c>
      <c r="I185" s="19">
        <f>SUM(E185:H185)-MIN(E185:H185)</f>
        <v>14</v>
      </c>
      <c r="J185" s="28">
        <v>19</v>
      </c>
      <c r="K185" s="25"/>
    </row>
    <row r="186" spans="1:11" ht="15">
      <c r="A186" s="20">
        <v>2001</v>
      </c>
      <c r="B186" s="21" t="s">
        <v>274</v>
      </c>
      <c r="C186" s="21" t="s">
        <v>275</v>
      </c>
      <c r="D186" s="22" t="s">
        <v>108</v>
      </c>
      <c r="E186" s="23">
        <v>12</v>
      </c>
      <c r="F186" s="23">
        <v>0</v>
      </c>
      <c r="G186" s="23">
        <v>0</v>
      </c>
      <c r="H186" s="23">
        <v>0</v>
      </c>
      <c r="I186" s="24">
        <f>SUM(E186:H186)-MIN(E186:H186)</f>
        <v>12</v>
      </c>
      <c r="J186" s="27">
        <v>20</v>
      </c>
      <c r="K186" s="25"/>
    </row>
    <row r="187" spans="1:11" ht="15">
      <c r="A187" s="15">
        <v>2001</v>
      </c>
      <c r="B187" s="16" t="s">
        <v>47</v>
      </c>
      <c r="C187" s="16" t="s">
        <v>273</v>
      </c>
      <c r="D187" s="17" t="s">
        <v>31</v>
      </c>
      <c r="E187" s="18">
        <v>1</v>
      </c>
      <c r="F187" s="18">
        <v>0</v>
      </c>
      <c r="G187" s="18">
        <v>6</v>
      </c>
      <c r="H187" s="18">
        <v>4</v>
      </c>
      <c r="I187" s="19">
        <f>SUM(E187:H187)-MIN(E187:H187)</f>
        <v>11</v>
      </c>
      <c r="J187" s="28">
        <v>21</v>
      </c>
      <c r="K187" s="25"/>
    </row>
    <row r="188" spans="1:11" ht="15">
      <c r="A188" s="20">
        <v>2001</v>
      </c>
      <c r="B188" s="21" t="s">
        <v>276</v>
      </c>
      <c r="C188" s="21" t="s">
        <v>277</v>
      </c>
      <c r="D188" s="22" t="s">
        <v>14</v>
      </c>
      <c r="E188" s="23">
        <v>3</v>
      </c>
      <c r="F188" s="23">
        <v>0</v>
      </c>
      <c r="G188" s="23">
        <v>0</v>
      </c>
      <c r="H188" s="23">
        <v>7</v>
      </c>
      <c r="I188" s="24">
        <f>SUM(E188:H188)-MIN(E188:H188)</f>
        <v>10</v>
      </c>
      <c r="J188" s="27">
        <v>22</v>
      </c>
      <c r="K188" s="25"/>
    </row>
    <row r="189" spans="1:11" ht="15">
      <c r="A189" s="15">
        <v>2001</v>
      </c>
      <c r="B189" s="16" t="s">
        <v>278</v>
      </c>
      <c r="C189" s="16" t="s">
        <v>157</v>
      </c>
      <c r="D189" s="17" t="s">
        <v>279</v>
      </c>
      <c r="E189" s="18">
        <v>7</v>
      </c>
      <c r="F189" s="18">
        <v>0</v>
      </c>
      <c r="G189" s="18">
        <v>0</v>
      </c>
      <c r="H189" s="18">
        <v>0</v>
      </c>
      <c r="I189" s="19">
        <f>SUM(E189:H189)-MIN(E189:H189)</f>
        <v>7</v>
      </c>
      <c r="J189" s="28">
        <v>23</v>
      </c>
      <c r="K189" s="25"/>
    </row>
    <row r="190" spans="1:11" ht="15">
      <c r="A190" s="20">
        <v>2001</v>
      </c>
      <c r="B190" s="21" t="s">
        <v>47</v>
      </c>
      <c r="C190" s="21" t="s">
        <v>280</v>
      </c>
      <c r="D190" s="22" t="s">
        <v>31</v>
      </c>
      <c r="E190" s="23">
        <v>6</v>
      </c>
      <c r="F190" s="23">
        <v>0</v>
      </c>
      <c r="G190" s="23">
        <v>0</v>
      </c>
      <c r="H190" s="23">
        <v>0</v>
      </c>
      <c r="I190" s="24">
        <f>SUM(E190:H190)-MIN(E190:H190)</f>
        <v>6</v>
      </c>
      <c r="J190" s="27">
        <v>24</v>
      </c>
      <c r="K190" s="25"/>
    </row>
    <row r="191" spans="1:11" ht="15">
      <c r="A191" s="15">
        <v>2001</v>
      </c>
      <c r="B191" s="16" t="s">
        <v>281</v>
      </c>
      <c r="C191" s="16" t="s">
        <v>282</v>
      </c>
      <c r="D191" s="17" t="s">
        <v>14</v>
      </c>
      <c r="E191" s="18">
        <v>0</v>
      </c>
      <c r="F191" s="18">
        <v>6</v>
      </c>
      <c r="G191" s="18">
        <v>0</v>
      </c>
      <c r="H191" s="18">
        <v>0</v>
      </c>
      <c r="I191" s="19">
        <f>SUM(E191:H191)-MIN(E191:H191)</f>
        <v>6</v>
      </c>
      <c r="J191" s="28">
        <v>25</v>
      </c>
      <c r="K191" s="25"/>
    </row>
    <row r="192" spans="1:11" ht="15">
      <c r="A192" s="20">
        <v>2001</v>
      </c>
      <c r="B192" s="21" t="s">
        <v>283</v>
      </c>
      <c r="C192" s="21" t="s">
        <v>284</v>
      </c>
      <c r="D192" s="22" t="s">
        <v>17</v>
      </c>
      <c r="E192" s="23">
        <v>5</v>
      </c>
      <c r="F192" s="23">
        <v>0</v>
      </c>
      <c r="G192" s="23">
        <v>0</v>
      </c>
      <c r="H192" s="23">
        <v>0</v>
      </c>
      <c r="I192" s="24">
        <f>SUM(E192:H192)-MIN(E192:H192)</f>
        <v>5</v>
      </c>
      <c r="J192" s="27">
        <v>26</v>
      </c>
      <c r="K192" s="25"/>
    </row>
    <row r="193" spans="1:16" ht="15">
      <c r="A193" s="15">
        <v>2001</v>
      </c>
      <c r="B193" s="16" t="s">
        <v>285</v>
      </c>
      <c r="C193" s="16" t="s">
        <v>209</v>
      </c>
      <c r="D193" s="17" t="s">
        <v>20</v>
      </c>
      <c r="E193" s="18">
        <v>0</v>
      </c>
      <c r="F193" s="18">
        <v>5</v>
      </c>
      <c r="G193" s="18">
        <v>0</v>
      </c>
      <c r="H193" s="18">
        <v>0</v>
      </c>
      <c r="I193" s="19">
        <f>SUM(E193:H193)-MIN(E193:H193)</f>
        <v>5</v>
      </c>
      <c r="J193" s="28">
        <v>27</v>
      </c>
      <c r="K193" s="25"/>
    </row>
    <row r="194" spans="1:16" ht="15">
      <c r="A194" s="20">
        <v>2001</v>
      </c>
      <c r="B194" s="21" t="s">
        <v>286</v>
      </c>
      <c r="C194" s="21" t="s">
        <v>81</v>
      </c>
      <c r="D194" s="22" t="s">
        <v>49</v>
      </c>
      <c r="E194" s="23">
        <v>0</v>
      </c>
      <c r="F194" s="23">
        <v>0</v>
      </c>
      <c r="G194" s="23">
        <v>0</v>
      </c>
      <c r="H194" s="23">
        <v>3</v>
      </c>
      <c r="I194" s="24">
        <f>SUM(E194:H194)-MIN(E194:H194)</f>
        <v>3</v>
      </c>
      <c r="J194" s="27">
        <v>28</v>
      </c>
      <c r="K194" s="25"/>
    </row>
    <row r="195" spans="1:16" ht="15">
      <c r="A195" s="15">
        <v>2001</v>
      </c>
      <c r="B195" s="16" t="s">
        <v>753</v>
      </c>
      <c r="C195" s="16" t="s">
        <v>754</v>
      </c>
      <c r="D195" s="17" t="s">
        <v>14</v>
      </c>
      <c r="E195" s="18">
        <v>0</v>
      </c>
      <c r="F195" s="18">
        <v>0</v>
      </c>
      <c r="G195" s="18">
        <v>0</v>
      </c>
      <c r="H195" s="18">
        <v>2</v>
      </c>
      <c r="I195" s="19">
        <f>SUM(E195:H195)-MIN(E195:H195)</f>
        <v>2</v>
      </c>
      <c r="J195" s="28">
        <v>29</v>
      </c>
      <c r="K195" s="25"/>
    </row>
    <row r="196" spans="1:16" ht="15">
      <c r="A196" s="20">
        <v>2001</v>
      </c>
      <c r="B196" s="21" t="s">
        <v>126</v>
      </c>
      <c r="C196" s="21" t="s">
        <v>141</v>
      </c>
      <c r="D196" s="22" t="s">
        <v>34</v>
      </c>
      <c r="E196" s="23">
        <v>0</v>
      </c>
      <c r="F196" s="23">
        <v>0</v>
      </c>
      <c r="G196" s="23">
        <v>0</v>
      </c>
      <c r="H196" s="23">
        <v>1</v>
      </c>
      <c r="I196" s="24">
        <f>SUM(E196:H196)-MIN(E196:H196)</f>
        <v>1</v>
      </c>
      <c r="J196" s="27">
        <v>30</v>
      </c>
      <c r="K196" s="25"/>
    </row>
    <row r="197" spans="1:16" ht="15">
      <c r="A197" s="15">
        <v>2001</v>
      </c>
      <c r="B197" s="16" t="s">
        <v>287</v>
      </c>
      <c r="C197" s="16" t="s">
        <v>288</v>
      </c>
      <c r="D197" s="17" t="s">
        <v>34</v>
      </c>
      <c r="E197" s="18">
        <v>0</v>
      </c>
      <c r="F197" s="18">
        <v>0</v>
      </c>
      <c r="G197" s="18">
        <v>0</v>
      </c>
      <c r="H197" s="18">
        <v>0</v>
      </c>
      <c r="I197" s="19">
        <f>SUM(E197:H197)-MIN(E197:H197)</f>
        <v>0</v>
      </c>
      <c r="J197" s="28">
        <v>31</v>
      </c>
      <c r="K197" s="25"/>
    </row>
    <row r="198" spans="1:16" ht="15">
      <c r="A198" s="20">
        <v>2001</v>
      </c>
      <c r="B198" s="21" t="s">
        <v>213</v>
      </c>
      <c r="C198" s="21" t="s">
        <v>51</v>
      </c>
      <c r="D198" s="22" t="s">
        <v>34</v>
      </c>
      <c r="E198" s="23">
        <v>0</v>
      </c>
      <c r="F198" s="23">
        <v>0</v>
      </c>
      <c r="G198" s="23">
        <v>0</v>
      </c>
      <c r="H198" s="23">
        <v>0</v>
      </c>
      <c r="I198" s="24">
        <f>SUM(E198:H198)-MIN(E198:H198)</f>
        <v>0</v>
      </c>
      <c r="J198" s="27">
        <v>32</v>
      </c>
    </row>
    <row r="199" spans="1:16" s="61" customFormat="1" ht="15">
      <c r="A199" s="111"/>
      <c r="B199" s="43"/>
      <c r="C199" s="43"/>
      <c r="D199" s="81"/>
      <c r="E199" s="31"/>
      <c r="F199" s="31"/>
      <c r="G199" s="31"/>
      <c r="H199" s="31"/>
      <c r="I199" s="113"/>
      <c r="J199" s="114"/>
      <c r="K199" s="89"/>
    </row>
    <row r="200" spans="1:16" ht="22.5" customHeight="1">
      <c r="A200" s="175" t="s">
        <v>752</v>
      </c>
      <c r="B200" s="175"/>
      <c r="C200" s="175"/>
      <c r="D200" s="175"/>
      <c r="E200" s="175"/>
      <c r="F200" s="175"/>
      <c r="G200" s="175"/>
      <c r="H200" s="175"/>
      <c r="I200" s="175"/>
      <c r="J200" s="175"/>
    </row>
    <row r="201" spans="1:16" s="71" customFormat="1" ht="15" thickBot="1">
      <c r="A201" s="4"/>
      <c r="B201" s="5"/>
      <c r="C201" s="2"/>
      <c r="D201" s="6"/>
      <c r="E201" s="7"/>
      <c r="F201" s="7"/>
      <c r="G201" s="7"/>
      <c r="H201" s="7"/>
      <c r="I201" s="8"/>
      <c r="J201" s="8"/>
      <c r="K201" s="70"/>
    </row>
    <row r="202" spans="1:16" s="34" customFormat="1" ht="15" thickBot="1">
      <c r="A202" s="9" t="s">
        <v>1</v>
      </c>
      <c r="B202" s="9" t="s">
        <v>2</v>
      </c>
      <c r="C202" s="10" t="s">
        <v>3</v>
      </c>
      <c r="D202" s="9" t="s">
        <v>4</v>
      </c>
      <c r="E202" s="11" t="s">
        <v>5</v>
      </c>
      <c r="F202" s="11" t="s">
        <v>6</v>
      </c>
      <c r="G202" s="11" t="s">
        <v>7</v>
      </c>
      <c r="H202" s="11" t="s">
        <v>8</v>
      </c>
      <c r="I202" s="9" t="s">
        <v>9</v>
      </c>
      <c r="J202" s="9" t="s">
        <v>10</v>
      </c>
      <c r="K202" s="3"/>
    </row>
    <row r="203" spans="1:16" s="71" customFormat="1" ht="18.75">
      <c r="A203" s="65"/>
      <c r="B203" s="66"/>
      <c r="C203" s="67"/>
      <c r="D203" s="65"/>
      <c r="E203" s="67"/>
      <c r="F203" s="67"/>
      <c r="G203" s="67"/>
      <c r="H203" s="67"/>
      <c r="I203" s="67"/>
      <c r="J203" s="67"/>
      <c r="K203" s="70"/>
    </row>
    <row r="204" spans="1:16">
      <c r="A204" s="59"/>
      <c r="B204" s="13"/>
      <c r="C204" s="55">
        <v>2000</v>
      </c>
      <c r="I204" s="37"/>
    </row>
    <row r="205" spans="1:16" ht="15">
      <c r="A205" s="59"/>
      <c r="B205" s="13"/>
      <c r="C205" s="55"/>
      <c r="E205" s="72"/>
      <c r="F205" s="72"/>
      <c r="G205" s="72"/>
      <c r="H205" s="72"/>
      <c r="I205" s="73"/>
      <c r="J205" s="74"/>
    </row>
    <row r="206" spans="1:16" ht="15">
      <c r="A206" s="75">
        <v>2000</v>
      </c>
      <c r="B206" s="16" t="s">
        <v>289</v>
      </c>
      <c r="C206" s="16" t="s">
        <v>290</v>
      </c>
      <c r="D206" s="17" t="s">
        <v>49</v>
      </c>
      <c r="E206" s="76">
        <v>25</v>
      </c>
      <c r="F206" s="76">
        <v>25</v>
      </c>
      <c r="G206" s="76">
        <v>25</v>
      </c>
      <c r="H206" s="76">
        <v>25</v>
      </c>
      <c r="I206" s="77">
        <f t="shared" ref="I206:I225" si="6">SUM(E206:H206)-MIN(E206:H206)</f>
        <v>75</v>
      </c>
      <c r="J206" s="78">
        <v>1</v>
      </c>
      <c r="K206" s="25"/>
    </row>
    <row r="207" spans="1:16" ht="15">
      <c r="A207" s="79">
        <v>2000</v>
      </c>
      <c r="B207" s="21" t="s">
        <v>291</v>
      </c>
      <c r="C207" s="21" t="s">
        <v>292</v>
      </c>
      <c r="D207" s="22" t="s">
        <v>49</v>
      </c>
      <c r="E207" s="23">
        <v>23</v>
      </c>
      <c r="F207" s="23">
        <v>21</v>
      </c>
      <c r="G207" s="23">
        <v>23</v>
      </c>
      <c r="H207" s="23">
        <v>21</v>
      </c>
      <c r="I207" s="24">
        <f t="shared" si="6"/>
        <v>67</v>
      </c>
      <c r="J207" s="80">
        <v>2</v>
      </c>
      <c r="K207" s="25"/>
      <c r="N207" s="43"/>
      <c r="O207" s="43"/>
      <c r="P207" s="81"/>
    </row>
    <row r="208" spans="1:16" ht="15">
      <c r="A208" s="75">
        <v>2000</v>
      </c>
      <c r="B208" s="16" t="s">
        <v>256</v>
      </c>
      <c r="C208" s="16" t="s">
        <v>293</v>
      </c>
      <c r="D208" s="17" t="s">
        <v>49</v>
      </c>
      <c r="E208" s="76">
        <v>21</v>
      </c>
      <c r="F208" s="76">
        <v>0</v>
      </c>
      <c r="G208" s="76">
        <v>21</v>
      </c>
      <c r="H208" s="76">
        <v>19</v>
      </c>
      <c r="I208" s="77">
        <f t="shared" si="6"/>
        <v>61</v>
      </c>
      <c r="J208" s="78">
        <v>3</v>
      </c>
      <c r="K208" s="25"/>
      <c r="N208" s="43"/>
      <c r="O208" s="43"/>
      <c r="P208" s="81"/>
    </row>
    <row r="209" spans="1:16" ht="15">
      <c r="A209" s="79">
        <v>2000</v>
      </c>
      <c r="B209" s="21" t="s">
        <v>180</v>
      </c>
      <c r="C209" s="21" t="s">
        <v>294</v>
      </c>
      <c r="D209" s="22" t="s">
        <v>26</v>
      </c>
      <c r="E209" s="23">
        <v>17</v>
      </c>
      <c r="F209" s="23">
        <v>19</v>
      </c>
      <c r="G209" s="23">
        <v>19</v>
      </c>
      <c r="H209" s="23">
        <v>13</v>
      </c>
      <c r="I209" s="24">
        <f t="shared" si="6"/>
        <v>55</v>
      </c>
      <c r="J209" s="80">
        <v>4</v>
      </c>
      <c r="K209" s="25"/>
      <c r="N209" s="43"/>
      <c r="O209" s="43"/>
      <c r="P209" s="81"/>
    </row>
    <row r="210" spans="1:16" ht="15">
      <c r="A210" s="75">
        <v>2000</v>
      </c>
      <c r="B210" s="16" t="s">
        <v>57</v>
      </c>
      <c r="C210" s="16" t="s">
        <v>85</v>
      </c>
      <c r="D210" s="17" t="s">
        <v>31</v>
      </c>
      <c r="E210" s="76">
        <v>14</v>
      </c>
      <c r="F210" s="76">
        <v>0</v>
      </c>
      <c r="G210" s="76">
        <v>17</v>
      </c>
      <c r="H210" s="76">
        <v>17</v>
      </c>
      <c r="I210" s="77">
        <f t="shared" si="6"/>
        <v>48</v>
      </c>
      <c r="J210" s="78">
        <v>5</v>
      </c>
      <c r="K210" s="25"/>
      <c r="N210" s="43"/>
      <c r="O210" s="43"/>
      <c r="P210" s="81"/>
    </row>
    <row r="211" spans="1:16" ht="15">
      <c r="A211" s="79">
        <v>2000</v>
      </c>
      <c r="B211" s="21" t="s">
        <v>295</v>
      </c>
      <c r="C211" s="21" t="s">
        <v>62</v>
      </c>
      <c r="D211" s="22" t="s">
        <v>14</v>
      </c>
      <c r="E211" s="23">
        <v>0</v>
      </c>
      <c r="F211" s="23">
        <v>23</v>
      </c>
      <c r="G211" s="23">
        <v>0</v>
      </c>
      <c r="H211" s="23">
        <v>23</v>
      </c>
      <c r="I211" s="24">
        <f t="shared" si="6"/>
        <v>46</v>
      </c>
      <c r="J211" s="82">
        <v>6</v>
      </c>
      <c r="K211" s="25"/>
    </row>
    <row r="212" spans="1:16" ht="15">
      <c r="A212" s="75">
        <v>2000</v>
      </c>
      <c r="B212" s="16" t="s">
        <v>296</v>
      </c>
      <c r="C212" s="16" t="s">
        <v>297</v>
      </c>
      <c r="D212" s="17" t="s">
        <v>54</v>
      </c>
      <c r="E212" s="76">
        <v>13</v>
      </c>
      <c r="F212" s="76">
        <v>17</v>
      </c>
      <c r="G212" s="76">
        <v>0</v>
      </c>
      <c r="H212" s="76">
        <v>14</v>
      </c>
      <c r="I212" s="77">
        <f t="shared" si="6"/>
        <v>44</v>
      </c>
      <c r="J212" s="83">
        <v>7</v>
      </c>
      <c r="K212" s="25"/>
    </row>
    <row r="213" spans="1:16" ht="15">
      <c r="A213" s="79">
        <v>2000</v>
      </c>
      <c r="B213" s="21" t="s">
        <v>178</v>
      </c>
      <c r="C213" s="21" t="s">
        <v>13</v>
      </c>
      <c r="D213" s="22" t="s">
        <v>14</v>
      </c>
      <c r="E213" s="23">
        <v>9</v>
      </c>
      <c r="F213" s="23">
        <v>13</v>
      </c>
      <c r="G213" s="23">
        <v>15</v>
      </c>
      <c r="H213" s="23">
        <v>10</v>
      </c>
      <c r="I213" s="24">
        <f t="shared" si="6"/>
        <v>38</v>
      </c>
      <c r="J213" s="82">
        <v>8</v>
      </c>
      <c r="K213" s="25"/>
    </row>
    <row r="214" spans="1:16" ht="15">
      <c r="A214" s="75">
        <v>2000</v>
      </c>
      <c r="B214" s="16" t="s">
        <v>87</v>
      </c>
      <c r="C214" s="16" t="s">
        <v>132</v>
      </c>
      <c r="D214" s="17" t="s">
        <v>298</v>
      </c>
      <c r="E214" s="76">
        <v>12</v>
      </c>
      <c r="F214" s="76">
        <v>11</v>
      </c>
      <c r="G214" s="76">
        <v>14</v>
      </c>
      <c r="H214" s="76">
        <v>8</v>
      </c>
      <c r="I214" s="77">
        <f t="shared" si="6"/>
        <v>37</v>
      </c>
      <c r="J214" s="83">
        <v>9</v>
      </c>
    </row>
    <row r="215" spans="1:16" ht="15">
      <c r="A215" s="79">
        <v>2000</v>
      </c>
      <c r="B215" s="21" t="s">
        <v>29</v>
      </c>
      <c r="C215" s="21" t="s">
        <v>157</v>
      </c>
      <c r="D215" s="22" t="s">
        <v>31</v>
      </c>
      <c r="E215" s="23">
        <v>19</v>
      </c>
      <c r="F215" s="23">
        <v>0</v>
      </c>
      <c r="G215" s="23">
        <v>0</v>
      </c>
      <c r="H215" s="23">
        <v>15</v>
      </c>
      <c r="I215" s="24">
        <f t="shared" si="6"/>
        <v>34</v>
      </c>
      <c r="J215" s="82">
        <v>10</v>
      </c>
      <c r="K215" s="25"/>
    </row>
    <row r="216" spans="1:16" ht="15">
      <c r="A216" s="75">
        <v>2000</v>
      </c>
      <c r="B216" s="16" t="s">
        <v>57</v>
      </c>
      <c r="C216" s="16" t="s">
        <v>299</v>
      </c>
      <c r="D216" s="17" t="s">
        <v>31</v>
      </c>
      <c r="E216" s="76">
        <v>0</v>
      </c>
      <c r="F216" s="76">
        <v>14</v>
      </c>
      <c r="G216" s="76">
        <v>0</v>
      </c>
      <c r="H216" s="76">
        <v>12</v>
      </c>
      <c r="I216" s="77">
        <f t="shared" si="6"/>
        <v>26</v>
      </c>
      <c r="J216" s="83">
        <v>11</v>
      </c>
      <c r="K216" s="25"/>
    </row>
    <row r="217" spans="1:16" ht="15">
      <c r="A217" s="79">
        <v>2000</v>
      </c>
      <c r="B217" s="21" t="s">
        <v>300</v>
      </c>
      <c r="C217" s="21" t="s">
        <v>301</v>
      </c>
      <c r="D217" s="22" t="s">
        <v>14</v>
      </c>
      <c r="E217" s="23">
        <v>10</v>
      </c>
      <c r="F217" s="23">
        <v>0</v>
      </c>
      <c r="G217" s="23">
        <v>0</v>
      </c>
      <c r="H217" s="23">
        <v>11</v>
      </c>
      <c r="I217" s="24">
        <f t="shared" si="6"/>
        <v>21</v>
      </c>
      <c r="J217" s="82">
        <v>12</v>
      </c>
      <c r="K217" s="25"/>
    </row>
    <row r="218" spans="1:16" ht="15">
      <c r="A218" s="75">
        <v>2000</v>
      </c>
      <c r="B218" s="16" t="s">
        <v>302</v>
      </c>
      <c r="C218" s="16" t="s">
        <v>303</v>
      </c>
      <c r="D218" s="17" t="s">
        <v>34</v>
      </c>
      <c r="E218" s="76">
        <v>0</v>
      </c>
      <c r="F218" s="76">
        <v>12</v>
      </c>
      <c r="G218" s="76">
        <v>0</v>
      </c>
      <c r="H218" s="76">
        <v>6</v>
      </c>
      <c r="I218" s="77">
        <f t="shared" si="6"/>
        <v>18</v>
      </c>
      <c r="J218" s="83">
        <v>13</v>
      </c>
      <c r="K218" s="25"/>
    </row>
    <row r="219" spans="1:16" ht="15">
      <c r="A219" s="79">
        <v>2000</v>
      </c>
      <c r="B219" s="21" t="s">
        <v>304</v>
      </c>
      <c r="C219" s="21" t="s">
        <v>305</v>
      </c>
      <c r="D219" s="22" t="s">
        <v>54</v>
      </c>
      <c r="E219" s="23">
        <v>15</v>
      </c>
      <c r="F219" s="23">
        <v>0</v>
      </c>
      <c r="G219" s="23">
        <v>0</v>
      </c>
      <c r="H219" s="23">
        <v>0</v>
      </c>
      <c r="I219" s="24">
        <f t="shared" si="6"/>
        <v>15</v>
      </c>
      <c r="J219" s="82">
        <v>14</v>
      </c>
      <c r="K219" s="25"/>
    </row>
    <row r="220" spans="1:16" ht="15">
      <c r="A220" s="75">
        <v>2000</v>
      </c>
      <c r="B220" s="16" t="s">
        <v>306</v>
      </c>
      <c r="C220" s="16" t="s">
        <v>307</v>
      </c>
      <c r="D220" s="17" t="s">
        <v>308</v>
      </c>
      <c r="E220" s="76">
        <v>0</v>
      </c>
      <c r="F220" s="76">
        <v>15</v>
      </c>
      <c r="G220" s="76">
        <v>0</v>
      </c>
      <c r="H220" s="76">
        <v>0</v>
      </c>
      <c r="I220" s="77">
        <f t="shared" si="6"/>
        <v>15</v>
      </c>
      <c r="J220" s="83">
        <v>15</v>
      </c>
      <c r="K220" s="25"/>
    </row>
    <row r="221" spans="1:16" ht="15">
      <c r="A221" s="79">
        <v>2000</v>
      </c>
      <c r="B221" s="21" t="s">
        <v>232</v>
      </c>
      <c r="C221" s="21" t="s">
        <v>309</v>
      </c>
      <c r="D221" s="22" t="s">
        <v>14</v>
      </c>
      <c r="E221" s="23">
        <v>11</v>
      </c>
      <c r="F221" s="23">
        <v>0</v>
      </c>
      <c r="G221" s="23">
        <v>0</v>
      </c>
      <c r="H221" s="23">
        <v>0</v>
      </c>
      <c r="I221" s="24">
        <f t="shared" si="6"/>
        <v>11</v>
      </c>
      <c r="J221" s="82">
        <v>16</v>
      </c>
      <c r="K221" s="25"/>
    </row>
    <row r="222" spans="1:16" ht="15">
      <c r="A222" s="75">
        <v>2000</v>
      </c>
      <c r="B222" s="16" t="s">
        <v>310</v>
      </c>
      <c r="C222" s="16" t="s">
        <v>311</v>
      </c>
      <c r="D222" s="17" t="s">
        <v>31</v>
      </c>
      <c r="E222" s="76">
        <v>0</v>
      </c>
      <c r="F222" s="76">
        <v>10</v>
      </c>
      <c r="G222" s="76">
        <v>0</v>
      </c>
      <c r="H222" s="76">
        <v>0</v>
      </c>
      <c r="I222" s="77">
        <f t="shared" si="6"/>
        <v>10</v>
      </c>
      <c r="J222" s="83">
        <v>17</v>
      </c>
      <c r="K222" s="25"/>
    </row>
    <row r="223" spans="1:16" ht="15">
      <c r="A223" s="79">
        <v>2000</v>
      </c>
      <c r="B223" s="21" t="s">
        <v>312</v>
      </c>
      <c r="C223" s="21" t="s">
        <v>53</v>
      </c>
      <c r="D223" s="22" t="s">
        <v>34</v>
      </c>
      <c r="E223" s="23">
        <v>0</v>
      </c>
      <c r="F223" s="23">
        <v>0</v>
      </c>
      <c r="G223" s="23">
        <v>0</v>
      </c>
      <c r="H223" s="23">
        <v>9</v>
      </c>
      <c r="I223" s="24">
        <f t="shared" si="6"/>
        <v>9</v>
      </c>
      <c r="J223" s="82">
        <v>18</v>
      </c>
      <c r="K223" s="25"/>
    </row>
    <row r="224" spans="1:16" ht="15">
      <c r="A224" s="75">
        <v>2000</v>
      </c>
      <c r="B224" s="16" t="s">
        <v>313</v>
      </c>
      <c r="C224" s="16" t="s">
        <v>314</v>
      </c>
      <c r="D224" s="17" t="s">
        <v>17</v>
      </c>
      <c r="E224" s="76">
        <v>8</v>
      </c>
      <c r="F224" s="76">
        <v>0</v>
      </c>
      <c r="G224" s="76">
        <v>0</v>
      </c>
      <c r="H224" s="76">
        <v>0</v>
      </c>
      <c r="I224" s="77">
        <f t="shared" si="6"/>
        <v>8</v>
      </c>
      <c r="J224" s="83">
        <v>19</v>
      </c>
      <c r="K224" s="25"/>
    </row>
    <row r="225" spans="1:16" ht="15">
      <c r="A225" s="79">
        <v>2000</v>
      </c>
      <c r="B225" s="21" t="s">
        <v>315</v>
      </c>
      <c r="C225" s="21" t="s">
        <v>46</v>
      </c>
      <c r="D225" s="22" t="s">
        <v>34</v>
      </c>
      <c r="E225" s="23">
        <v>0</v>
      </c>
      <c r="F225" s="23">
        <v>0</v>
      </c>
      <c r="G225" s="23">
        <v>0</v>
      </c>
      <c r="H225" s="23">
        <v>7</v>
      </c>
      <c r="I225" s="24">
        <f t="shared" si="6"/>
        <v>7</v>
      </c>
      <c r="J225" s="82">
        <v>20</v>
      </c>
      <c r="K225" s="25"/>
    </row>
    <row r="226" spans="1:16">
      <c r="A226" s="59"/>
      <c r="B226" s="13"/>
      <c r="C226" s="62"/>
      <c r="D226" s="35"/>
      <c r="I226" s="37"/>
      <c r="J226" s="32"/>
    </row>
    <row r="227" spans="1:16">
      <c r="B227" s="13"/>
      <c r="C227" s="14">
        <v>1999</v>
      </c>
      <c r="I227" s="37"/>
      <c r="O227" s="61"/>
    </row>
    <row r="228" spans="1:16">
      <c r="B228" s="13"/>
      <c r="C228" s="14"/>
      <c r="I228" s="37"/>
    </row>
    <row r="229" spans="1:16" ht="15">
      <c r="A229" s="75">
        <v>1999</v>
      </c>
      <c r="B229" s="16" t="s">
        <v>316</v>
      </c>
      <c r="C229" s="16" t="s">
        <v>317</v>
      </c>
      <c r="D229" s="84" t="s">
        <v>14</v>
      </c>
      <c r="E229" s="18">
        <v>23</v>
      </c>
      <c r="F229" s="18">
        <v>25</v>
      </c>
      <c r="G229" s="18">
        <v>25</v>
      </c>
      <c r="H229" s="18">
        <v>23</v>
      </c>
      <c r="I229" s="19">
        <f t="shared" ref="I229:I244" si="7">SUM(E229:H229)-MIN(E229:H229)</f>
        <v>73</v>
      </c>
      <c r="J229" s="19">
        <v>1</v>
      </c>
      <c r="K229" s="25"/>
    </row>
    <row r="230" spans="1:16" ht="15">
      <c r="A230" s="79">
        <v>1999</v>
      </c>
      <c r="B230" s="21" t="s">
        <v>256</v>
      </c>
      <c r="C230" s="21" t="s">
        <v>292</v>
      </c>
      <c r="D230" s="85" t="s">
        <v>49</v>
      </c>
      <c r="E230" s="23">
        <v>19</v>
      </c>
      <c r="F230" s="23">
        <v>23</v>
      </c>
      <c r="G230" s="23">
        <v>0</v>
      </c>
      <c r="H230" s="23">
        <v>21</v>
      </c>
      <c r="I230" s="24">
        <f t="shared" si="7"/>
        <v>63</v>
      </c>
      <c r="J230" s="24">
        <v>2</v>
      </c>
      <c r="K230" s="25"/>
    </row>
    <row r="231" spans="1:16" ht="15">
      <c r="A231" s="75">
        <v>1999</v>
      </c>
      <c r="B231" s="16" t="s">
        <v>318</v>
      </c>
      <c r="C231" s="16" t="s">
        <v>212</v>
      </c>
      <c r="D231" s="84" t="s">
        <v>31</v>
      </c>
      <c r="E231" s="18">
        <v>21</v>
      </c>
      <c r="F231" s="18">
        <v>0</v>
      </c>
      <c r="G231" s="18">
        <v>23</v>
      </c>
      <c r="H231" s="18">
        <v>19</v>
      </c>
      <c r="I231" s="19">
        <f t="shared" si="7"/>
        <v>63</v>
      </c>
      <c r="J231" s="19">
        <v>3</v>
      </c>
      <c r="K231" s="25"/>
    </row>
    <row r="232" spans="1:16" ht="15">
      <c r="A232" s="79">
        <v>1999</v>
      </c>
      <c r="B232" s="21" t="s">
        <v>12</v>
      </c>
      <c r="C232" s="21" t="s">
        <v>305</v>
      </c>
      <c r="D232" s="85" t="s">
        <v>14</v>
      </c>
      <c r="E232" s="23">
        <v>17</v>
      </c>
      <c r="F232" s="23">
        <v>21</v>
      </c>
      <c r="G232" s="23">
        <v>21</v>
      </c>
      <c r="H232" s="23">
        <v>17</v>
      </c>
      <c r="I232" s="24">
        <f t="shared" si="7"/>
        <v>59</v>
      </c>
      <c r="J232" s="24">
        <v>4</v>
      </c>
      <c r="K232" s="25"/>
      <c r="N232" s="43"/>
      <c r="O232" s="43"/>
      <c r="P232" s="86"/>
    </row>
    <row r="233" spans="1:16" ht="15">
      <c r="A233" s="75">
        <v>1999</v>
      </c>
      <c r="B233" s="16" t="s">
        <v>319</v>
      </c>
      <c r="C233" s="16" t="s">
        <v>305</v>
      </c>
      <c r="D233" s="84" t="s">
        <v>31</v>
      </c>
      <c r="E233" s="18">
        <v>14</v>
      </c>
      <c r="F233" s="18">
        <v>17</v>
      </c>
      <c r="G233" s="18">
        <v>0</v>
      </c>
      <c r="H233" s="18">
        <v>14</v>
      </c>
      <c r="I233" s="19">
        <f t="shared" si="7"/>
        <v>45</v>
      </c>
      <c r="J233" s="19">
        <v>5</v>
      </c>
      <c r="K233" s="25"/>
      <c r="N233" s="43"/>
      <c r="O233" s="43"/>
      <c r="P233" s="86"/>
    </row>
    <row r="234" spans="1:16" ht="15">
      <c r="A234" s="79">
        <v>1999</v>
      </c>
      <c r="B234" s="21" t="s">
        <v>320</v>
      </c>
      <c r="C234" s="21" t="s">
        <v>247</v>
      </c>
      <c r="D234" s="85" t="s">
        <v>63</v>
      </c>
      <c r="E234" s="23">
        <v>12</v>
      </c>
      <c r="F234" s="23">
        <v>13</v>
      </c>
      <c r="G234" s="23">
        <v>19</v>
      </c>
      <c r="H234" s="23">
        <v>13</v>
      </c>
      <c r="I234" s="24">
        <f t="shared" si="7"/>
        <v>45</v>
      </c>
      <c r="J234" s="27">
        <v>6</v>
      </c>
      <c r="K234" s="25"/>
      <c r="N234" s="43"/>
      <c r="O234" s="43"/>
      <c r="P234" s="86"/>
    </row>
    <row r="235" spans="1:16" ht="15">
      <c r="A235" s="75">
        <v>1999</v>
      </c>
      <c r="B235" s="16" t="s">
        <v>321</v>
      </c>
      <c r="C235" s="16" t="s">
        <v>322</v>
      </c>
      <c r="D235" s="84" t="s">
        <v>14</v>
      </c>
      <c r="E235" s="18">
        <v>25</v>
      </c>
      <c r="F235" s="18">
        <v>0</v>
      </c>
      <c r="G235" s="18">
        <v>0</v>
      </c>
      <c r="H235" s="18">
        <v>25</v>
      </c>
      <c r="I235" s="19">
        <f t="shared" si="7"/>
        <v>50</v>
      </c>
      <c r="J235" s="28">
        <v>7</v>
      </c>
      <c r="K235" s="25"/>
      <c r="L235" s="69" t="s">
        <v>323</v>
      </c>
      <c r="N235" s="43"/>
      <c r="O235" s="43"/>
      <c r="P235" s="86"/>
    </row>
    <row r="236" spans="1:16" ht="15">
      <c r="A236" s="79">
        <v>1999</v>
      </c>
      <c r="B236" s="21" t="s">
        <v>40</v>
      </c>
      <c r="C236" s="21" t="s">
        <v>324</v>
      </c>
      <c r="D236" s="85" t="s">
        <v>14</v>
      </c>
      <c r="E236" s="23">
        <v>13</v>
      </c>
      <c r="F236" s="23">
        <v>19</v>
      </c>
      <c r="G236" s="23">
        <v>0</v>
      </c>
      <c r="H236" s="23">
        <v>0</v>
      </c>
      <c r="I236" s="24">
        <f t="shared" si="7"/>
        <v>32</v>
      </c>
      <c r="J236" s="27">
        <v>8</v>
      </c>
      <c r="K236" s="25"/>
      <c r="N236" s="43"/>
      <c r="O236" s="43"/>
      <c r="P236" s="86"/>
    </row>
    <row r="237" spans="1:16" ht="15">
      <c r="A237" s="75">
        <v>1999</v>
      </c>
      <c r="B237" s="16" t="s">
        <v>325</v>
      </c>
      <c r="C237" s="16" t="s">
        <v>326</v>
      </c>
      <c r="D237" s="84" t="s">
        <v>31</v>
      </c>
      <c r="E237" s="18">
        <v>15</v>
      </c>
      <c r="F237" s="18">
        <v>0</v>
      </c>
      <c r="G237" s="18">
        <v>0</v>
      </c>
      <c r="H237" s="18">
        <v>15</v>
      </c>
      <c r="I237" s="19">
        <f t="shared" si="7"/>
        <v>30</v>
      </c>
      <c r="J237" s="28">
        <v>9</v>
      </c>
      <c r="K237" s="25"/>
      <c r="N237" s="43"/>
      <c r="O237" s="43"/>
      <c r="P237" s="86"/>
    </row>
    <row r="238" spans="1:16" ht="15">
      <c r="A238" s="79">
        <v>1999</v>
      </c>
      <c r="B238" s="21" t="s">
        <v>327</v>
      </c>
      <c r="C238" s="21" t="s">
        <v>56</v>
      </c>
      <c r="D238" s="85" t="s">
        <v>54</v>
      </c>
      <c r="E238" s="23">
        <v>11</v>
      </c>
      <c r="F238" s="23">
        <v>12</v>
      </c>
      <c r="G238" s="23">
        <v>0</v>
      </c>
      <c r="H238" s="23">
        <v>0</v>
      </c>
      <c r="I238" s="24">
        <f t="shared" si="7"/>
        <v>23</v>
      </c>
      <c r="J238" s="27">
        <v>10</v>
      </c>
      <c r="K238" s="25"/>
    </row>
    <row r="239" spans="1:16" ht="15">
      <c r="A239" s="75">
        <v>1999</v>
      </c>
      <c r="B239" s="16" t="s">
        <v>328</v>
      </c>
      <c r="C239" s="16" t="s">
        <v>329</v>
      </c>
      <c r="D239" s="84" t="s">
        <v>14</v>
      </c>
      <c r="E239" s="18">
        <v>0</v>
      </c>
      <c r="F239" s="18">
        <v>15</v>
      </c>
      <c r="G239" s="18">
        <v>0</v>
      </c>
      <c r="H239" s="18">
        <v>0</v>
      </c>
      <c r="I239" s="19">
        <f t="shared" si="7"/>
        <v>15</v>
      </c>
      <c r="J239" s="28">
        <v>11</v>
      </c>
      <c r="K239" s="25"/>
    </row>
    <row r="240" spans="1:16" ht="15">
      <c r="A240" s="79">
        <v>1999</v>
      </c>
      <c r="B240" s="21" t="s">
        <v>330</v>
      </c>
      <c r="C240" s="21" t="s">
        <v>331</v>
      </c>
      <c r="D240" s="85" t="s">
        <v>63</v>
      </c>
      <c r="E240" s="23">
        <v>0</v>
      </c>
      <c r="F240" s="23">
        <v>14</v>
      </c>
      <c r="G240" s="23">
        <v>0</v>
      </c>
      <c r="H240" s="23">
        <v>0</v>
      </c>
      <c r="I240" s="24">
        <f t="shared" si="7"/>
        <v>14</v>
      </c>
      <c r="J240" s="27">
        <v>12</v>
      </c>
      <c r="K240" s="25"/>
    </row>
    <row r="241" spans="1:12" ht="15">
      <c r="A241" s="75">
        <v>1999</v>
      </c>
      <c r="B241" s="16" t="s">
        <v>332</v>
      </c>
      <c r="C241" s="16" t="s">
        <v>53</v>
      </c>
      <c r="D241" s="84" t="s">
        <v>31</v>
      </c>
      <c r="E241" s="18">
        <v>0</v>
      </c>
      <c r="F241" s="18">
        <v>11</v>
      </c>
      <c r="G241" s="18">
        <v>0</v>
      </c>
      <c r="H241" s="18">
        <v>0</v>
      </c>
      <c r="I241" s="19">
        <f t="shared" si="7"/>
        <v>11</v>
      </c>
      <c r="J241" s="28">
        <v>13</v>
      </c>
    </row>
    <row r="242" spans="1:12" ht="15">
      <c r="A242" s="79">
        <v>1999</v>
      </c>
      <c r="B242" s="21" t="s">
        <v>333</v>
      </c>
      <c r="C242" s="21" t="s">
        <v>81</v>
      </c>
      <c r="D242" s="85" t="s">
        <v>54</v>
      </c>
      <c r="E242" s="23">
        <v>10</v>
      </c>
      <c r="F242" s="23">
        <v>0</v>
      </c>
      <c r="G242" s="23">
        <v>0</v>
      </c>
      <c r="H242" s="23">
        <v>0</v>
      </c>
      <c r="I242" s="24">
        <f t="shared" si="7"/>
        <v>10</v>
      </c>
      <c r="J242" s="27">
        <v>14</v>
      </c>
      <c r="K242" s="25"/>
    </row>
    <row r="243" spans="1:12" ht="15">
      <c r="A243" s="75">
        <v>1999</v>
      </c>
      <c r="B243" s="16" t="s">
        <v>334</v>
      </c>
      <c r="C243" s="16" t="s">
        <v>326</v>
      </c>
      <c r="D243" s="84" t="s">
        <v>31</v>
      </c>
      <c r="E243" s="18">
        <v>0</v>
      </c>
      <c r="F243" s="18">
        <v>10</v>
      </c>
      <c r="G243" s="18">
        <v>0</v>
      </c>
      <c r="H243" s="18">
        <v>0</v>
      </c>
      <c r="I243" s="19">
        <f t="shared" si="7"/>
        <v>10</v>
      </c>
      <c r="J243" s="28">
        <v>15</v>
      </c>
    </row>
    <row r="244" spans="1:12" ht="15">
      <c r="A244" s="79">
        <v>1999</v>
      </c>
      <c r="B244" s="21" t="s">
        <v>335</v>
      </c>
      <c r="C244" s="21" t="s">
        <v>336</v>
      </c>
      <c r="D244" s="85" t="s">
        <v>14</v>
      </c>
      <c r="E244" s="23">
        <v>9</v>
      </c>
      <c r="F244" s="23">
        <v>0</v>
      </c>
      <c r="G244" s="23">
        <v>0</v>
      </c>
      <c r="H244" s="23">
        <v>0</v>
      </c>
      <c r="I244" s="24">
        <f t="shared" si="7"/>
        <v>9</v>
      </c>
      <c r="J244" s="27">
        <v>16</v>
      </c>
      <c r="K244" s="25"/>
    </row>
    <row r="245" spans="1:12">
      <c r="A245" s="29"/>
      <c r="B245" s="43"/>
      <c r="C245" s="43"/>
      <c r="D245" s="86"/>
      <c r="E245" s="36"/>
      <c r="F245" s="36"/>
      <c r="G245" s="36"/>
      <c r="H245" s="87"/>
      <c r="I245" s="37"/>
      <c r="J245" s="37"/>
    </row>
    <row r="246" spans="1:12" ht="22.5">
      <c r="A246" s="175" t="s">
        <v>752</v>
      </c>
      <c r="B246" s="175"/>
      <c r="C246" s="175"/>
      <c r="D246" s="175"/>
      <c r="E246" s="175"/>
      <c r="F246" s="175"/>
      <c r="G246" s="175"/>
      <c r="H246" s="175"/>
      <c r="I246" s="175"/>
      <c r="J246" s="175"/>
    </row>
    <row r="247" spans="1:12" s="61" customFormat="1" ht="23.25" thickBot="1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9"/>
    </row>
    <row r="248" spans="1:12" ht="15" thickBot="1">
      <c r="A248" s="9" t="s">
        <v>1</v>
      </c>
      <c r="B248" s="9" t="s">
        <v>2</v>
      </c>
      <c r="C248" s="10" t="s">
        <v>3</v>
      </c>
      <c r="D248" s="9" t="s">
        <v>4</v>
      </c>
      <c r="E248" s="11" t="s">
        <v>5</v>
      </c>
      <c r="F248" s="11" t="s">
        <v>6</v>
      </c>
      <c r="G248" s="11" t="s">
        <v>7</v>
      </c>
      <c r="H248" s="11" t="s">
        <v>8</v>
      </c>
      <c r="I248" s="9" t="s">
        <v>9</v>
      </c>
      <c r="J248" s="9" t="s">
        <v>10</v>
      </c>
    </row>
    <row r="249" spans="1:12">
      <c r="A249" s="29"/>
      <c r="B249" s="43"/>
      <c r="C249" s="43"/>
      <c r="D249" s="86"/>
      <c r="H249" s="90"/>
    </row>
    <row r="250" spans="1:12">
      <c r="B250" s="13"/>
      <c r="C250" s="14">
        <v>1998</v>
      </c>
      <c r="I250" s="91"/>
    </row>
    <row r="251" spans="1:12">
      <c r="B251" s="13"/>
      <c r="C251" s="14"/>
      <c r="I251" s="91"/>
    </row>
    <row r="252" spans="1:12" ht="15">
      <c r="A252" s="92">
        <v>1998</v>
      </c>
      <c r="B252" s="84" t="s">
        <v>259</v>
      </c>
      <c r="C252" s="84" t="s">
        <v>184</v>
      </c>
      <c r="D252" s="84" t="s">
        <v>34</v>
      </c>
      <c r="E252" s="18">
        <v>25</v>
      </c>
      <c r="F252" s="18">
        <v>25</v>
      </c>
      <c r="G252" s="18">
        <v>25</v>
      </c>
      <c r="H252" s="18">
        <v>23</v>
      </c>
      <c r="I252" s="93">
        <f t="shared" ref="I252:I258" si="8">SUM(E252:H252)-MIN(E252:H252)</f>
        <v>75</v>
      </c>
      <c r="J252" s="19">
        <v>1</v>
      </c>
      <c r="K252" s="25"/>
      <c r="L252" s="26"/>
    </row>
    <row r="253" spans="1:12" ht="15">
      <c r="A253" s="94">
        <v>1998</v>
      </c>
      <c r="B253" s="21" t="s">
        <v>337</v>
      </c>
      <c r="C253" s="21" t="s">
        <v>258</v>
      </c>
      <c r="D253" s="85" t="s">
        <v>34</v>
      </c>
      <c r="E253" s="23">
        <v>23</v>
      </c>
      <c r="F253" s="23">
        <v>23</v>
      </c>
      <c r="G253" s="23">
        <v>0</v>
      </c>
      <c r="H253" s="23">
        <v>0</v>
      </c>
      <c r="I253" s="95">
        <f t="shared" si="8"/>
        <v>46</v>
      </c>
      <c r="J253" s="27">
        <v>2</v>
      </c>
      <c r="K253" s="25"/>
    </row>
    <row r="254" spans="1:12" ht="15">
      <c r="A254" s="92">
        <v>1998</v>
      </c>
      <c r="B254" s="84" t="s">
        <v>338</v>
      </c>
      <c r="C254" s="84" t="s">
        <v>339</v>
      </c>
      <c r="D254" s="84" t="s">
        <v>14</v>
      </c>
      <c r="E254" s="18">
        <v>0</v>
      </c>
      <c r="F254" s="18">
        <v>0</v>
      </c>
      <c r="G254" s="18">
        <v>0</v>
      </c>
      <c r="H254" s="18">
        <v>25</v>
      </c>
      <c r="I254" s="93">
        <f t="shared" si="8"/>
        <v>25</v>
      </c>
      <c r="J254" s="28">
        <v>3</v>
      </c>
      <c r="K254" s="25"/>
    </row>
    <row r="255" spans="1:12" ht="15">
      <c r="A255" s="94">
        <v>1998</v>
      </c>
      <c r="B255" s="21" t="s">
        <v>340</v>
      </c>
      <c r="C255" s="21" t="s">
        <v>341</v>
      </c>
      <c r="D255" s="85" t="s">
        <v>342</v>
      </c>
      <c r="E255" s="23">
        <v>0</v>
      </c>
      <c r="F255" s="23">
        <v>0</v>
      </c>
      <c r="G255" s="23">
        <v>23</v>
      </c>
      <c r="H255" s="23">
        <v>0</v>
      </c>
      <c r="I255" s="95">
        <f t="shared" si="8"/>
        <v>23</v>
      </c>
      <c r="J255" s="27">
        <v>4</v>
      </c>
    </row>
    <row r="256" spans="1:12" ht="15">
      <c r="A256" s="92">
        <v>1998</v>
      </c>
      <c r="B256" s="84" t="s">
        <v>343</v>
      </c>
      <c r="C256" s="84" t="s">
        <v>344</v>
      </c>
      <c r="D256" s="84" t="s">
        <v>14</v>
      </c>
      <c r="E256" s="18">
        <v>0</v>
      </c>
      <c r="F256" s="18">
        <v>0</v>
      </c>
      <c r="G256" s="18">
        <v>0</v>
      </c>
      <c r="H256" s="18">
        <v>21</v>
      </c>
      <c r="I256" s="93">
        <f t="shared" si="8"/>
        <v>21</v>
      </c>
      <c r="J256" s="28">
        <v>5</v>
      </c>
      <c r="K256" s="25"/>
    </row>
    <row r="257" spans="1:12" ht="15">
      <c r="A257" s="94">
        <v>1998</v>
      </c>
      <c r="B257" s="21" t="s">
        <v>343</v>
      </c>
      <c r="C257" s="21" t="s">
        <v>345</v>
      </c>
      <c r="D257" s="85" t="s">
        <v>31</v>
      </c>
      <c r="E257" s="23">
        <v>21</v>
      </c>
      <c r="F257" s="23">
        <v>0</v>
      </c>
      <c r="G257" s="23">
        <v>0</v>
      </c>
      <c r="H257" s="23">
        <v>0</v>
      </c>
      <c r="I257" s="95">
        <f t="shared" si="8"/>
        <v>21</v>
      </c>
      <c r="J257" s="27">
        <v>6</v>
      </c>
      <c r="K257" s="25"/>
    </row>
    <row r="258" spans="1:12" ht="15">
      <c r="A258" s="92">
        <v>1998</v>
      </c>
      <c r="B258" s="84" t="s">
        <v>346</v>
      </c>
      <c r="C258" s="84" t="s">
        <v>347</v>
      </c>
      <c r="D258" s="84" t="s">
        <v>63</v>
      </c>
      <c r="E258" s="18">
        <v>0</v>
      </c>
      <c r="F258" s="18">
        <v>21</v>
      </c>
      <c r="G258" s="18">
        <v>0</v>
      </c>
      <c r="H258" s="18">
        <v>0</v>
      </c>
      <c r="I258" s="93">
        <f t="shared" si="8"/>
        <v>21</v>
      </c>
      <c r="J258" s="28">
        <v>7</v>
      </c>
      <c r="K258" s="25"/>
    </row>
    <row r="259" spans="1:12" ht="15">
      <c r="A259" s="37"/>
      <c r="B259" s="96"/>
      <c r="C259" s="32"/>
      <c r="D259" s="37"/>
      <c r="E259" s="31"/>
      <c r="F259" s="31"/>
      <c r="G259" s="31"/>
      <c r="H259" s="31"/>
      <c r="I259" s="97"/>
      <c r="J259" s="37"/>
    </row>
    <row r="260" spans="1:12" ht="15">
      <c r="B260" s="13"/>
      <c r="C260" s="14">
        <v>1997</v>
      </c>
      <c r="H260" s="98"/>
      <c r="I260" s="97"/>
    </row>
    <row r="261" spans="1:12" ht="15">
      <c r="B261" s="13"/>
      <c r="C261" s="14"/>
      <c r="H261" s="98"/>
      <c r="I261" s="97"/>
    </row>
    <row r="262" spans="1:12" ht="15">
      <c r="A262" s="92">
        <v>1997</v>
      </c>
      <c r="B262" s="16" t="s">
        <v>348</v>
      </c>
      <c r="C262" s="16" t="s">
        <v>85</v>
      </c>
      <c r="D262" s="84" t="s">
        <v>17</v>
      </c>
      <c r="E262" s="28">
        <v>25</v>
      </c>
      <c r="F262" s="28">
        <v>0</v>
      </c>
      <c r="G262" s="28">
        <v>25</v>
      </c>
      <c r="H262" s="28">
        <v>25</v>
      </c>
      <c r="I262" s="93">
        <f t="shared" ref="I262" si="9">SUM(E262:H262)-MIN(E262:H262)</f>
        <v>75</v>
      </c>
      <c r="J262" s="19">
        <v>1</v>
      </c>
      <c r="K262" s="25"/>
    </row>
    <row r="263" spans="1:12" ht="15">
      <c r="A263" s="94">
        <v>1997</v>
      </c>
      <c r="B263" s="21" t="s">
        <v>278</v>
      </c>
      <c r="C263" s="21" t="s">
        <v>349</v>
      </c>
      <c r="D263" s="85" t="s">
        <v>14</v>
      </c>
      <c r="E263" s="27">
        <v>23</v>
      </c>
      <c r="F263" s="27">
        <v>0</v>
      </c>
      <c r="G263" s="27">
        <v>23</v>
      </c>
      <c r="H263" s="27">
        <v>23</v>
      </c>
      <c r="I263" s="99">
        <f>SUM(E263:H263)-MIN(E263:H263)</f>
        <v>69</v>
      </c>
      <c r="J263" s="24">
        <v>2</v>
      </c>
      <c r="K263" s="25"/>
    </row>
    <row r="264" spans="1:12" ht="15">
      <c r="A264" s="92">
        <v>1997</v>
      </c>
      <c r="B264" s="16" t="s">
        <v>350</v>
      </c>
      <c r="C264" s="16" t="s">
        <v>351</v>
      </c>
      <c r="D264" s="84" t="s">
        <v>14</v>
      </c>
      <c r="E264" s="28">
        <v>21</v>
      </c>
      <c r="F264" s="28">
        <v>0</v>
      </c>
      <c r="G264" s="28">
        <v>0</v>
      </c>
      <c r="H264" s="28">
        <v>0</v>
      </c>
      <c r="I264" s="93">
        <f t="shared" ref="I264" si="10">SUM(E264:H264)-MIN(E264:H264)</f>
        <v>21</v>
      </c>
      <c r="J264" s="28">
        <v>3</v>
      </c>
      <c r="K264" s="25"/>
    </row>
    <row r="265" spans="1:12" s="54" customFormat="1">
      <c r="A265" s="4"/>
      <c r="B265" s="5"/>
      <c r="C265" s="2"/>
      <c r="D265" s="6"/>
      <c r="E265" s="7"/>
      <c r="F265" s="7"/>
      <c r="G265" s="7"/>
      <c r="H265" s="7"/>
      <c r="I265" s="8"/>
      <c r="J265" s="8"/>
      <c r="K265" s="53"/>
    </row>
    <row r="266" spans="1:12">
      <c r="A266" s="37"/>
      <c r="B266" s="100"/>
      <c r="C266" s="55" t="s">
        <v>354</v>
      </c>
      <c r="D266" s="37"/>
      <c r="E266" s="37"/>
      <c r="F266" s="37"/>
      <c r="G266" s="37"/>
      <c r="H266" s="37"/>
      <c r="I266" s="37"/>
      <c r="J266" s="37"/>
    </row>
    <row r="267" spans="1:12">
      <c r="A267" s="32"/>
      <c r="B267" s="101"/>
      <c r="C267" s="102"/>
      <c r="D267" s="32"/>
      <c r="E267" s="32"/>
      <c r="F267" s="32"/>
      <c r="G267" s="32"/>
      <c r="H267" s="32"/>
      <c r="I267" s="32"/>
      <c r="J267" s="32"/>
    </row>
    <row r="268" spans="1:12" ht="15">
      <c r="A268" s="15">
        <v>1983</v>
      </c>
      <c r="B268" s="84" t="s">
        <v>355</v>
      </c>
      <c r="C268" s="84" t="s">
        <v>356</v>
      </c>
      <c r="D268" s="84" t="s">
        <v>49</v>
      </c>
      <c r="E268" s="18">
        <v>25</v>
      </c>
      <c r="F268" s="18">
        <v>25</v>
      </c>
      <c r="G268" s="18">
        <v>23</v>
      </c>
      <c r="H268" s="18">
        <v>21</v>
      </c>
      <c r="I268" s="19">
        <f t="shared" ref="I268:I284" si="11">SUM(E268:H268)-MIN(E268:H268)</f>
        <v>73</v>
      </c>
      <c r="J268" s="19">
        <v>1</v>
      </c>
    </row>
    <row r="269" spans="1:12" ht="15">
      <c r="A269" s="20">
        <v>1977</v>
      </c>
      <c r="B269" s="85" t="s">
        <v>357</v>
      </c>
      <c r="C269" s="85" t="s">
        <v>358</v>
      </c>
      <c r="D269" s="85" t="s">
        <v>359</v>
      </c>
      <c r="E269" s="23">
        <v>19</v>
      </c>
      <c r="F269" s="23">
        <v>23</v>
      </c>
      <c r="G269" s="23">
        <v>21</v>
      </c>
      <c r="H269" s="23">
        <v>17</v>
      </c>
      <c r="I269" s="24">
        <f t="shared" si="11"/>
        <v>63</v>
      </c>
      <c r="J269" s="24">
        <v>2</v>
      </c>
    </row>
    <row r="270" spans="1:12" ht="15">
      <c r="A270" s="15">
        <v>1985</v>
      </c>
      <c r="B270" s="84" t="s">
        <v>360</v>
      </c>
      <c r="C270" s="84" t="s">
        <v>361</v>
      </c>
      <c r="D270" s="84" t="s">
        <v>63</v>
      </c>
      <c r="E270" s="18">
        <v>15</v>
      </c>
      <c r="F270" s="18">
        <v>19</v>
      </c>
      <c r="G270" s="18">
        <v>19</v>
      </c>
      <c r="H270" s="18">
        <v>13</v>
      </c>
      <c r="I270" s="19">
        <f t="shared" si="11"/>
        <v>53</v>
      </c>
      <c r="J270" s="19">
        <v>3</v>
      </c>
    </row>
    <row r="271" spans="1:12" s="6" customFormat="1" ht="15">
      <c r="A271" s="20">
        <v>1976</v>
      </c>
      <c r="B271" s="85" t="s">
        <v>138</v>
      </c>
      <c r="C271" s="85" t="s">
        <v>317</v>
      </c>
      <c r="D271" s="85" t="s">
        <v>54</v>
      </c>
      <c r="E271" s="23">
        <v>13</v>
      </c>
      <c r="F271" s="23">
        <v>15</v>
      </c>
      <c r="G271" s="23">
        <v>0</v>
      </c>
      <c r="H271" s="23">
        <v>11</v>
      </c>
      <c r="I271" s="24">
        <f t="shared" si="11"/>
        <v>39</v>
      </c>
      <c r="J271" s="24">
        <v>4</v>
      </c>
      <c r="K271" s="103"/>
      <c r="L271" s="104"/>
    </row>
    <row r="272" spans="1:12" ht="15">
      <c r="A272" s="20">
        <v>1988</v>
      </c>
      <c r="B272" s="85" t="s">
        <v>253</v>
      </c>
      <c r="C272" s="85" t="s">
        <v>362</v>
      </c>
      <c r="D272" s="85" t="s">
        <v>34</v>
      </c>
      <c r="E272" s="23">
        <v>0</v>
      </c>
      <c r="F272" s="23">
        <v>0</v>
      </c>
      <c r="G272" s="23">
        <v>25</v>
      </c>
      <c r="H272" s="23">
        <v>23</v>
      </c>
      <c r="I272" s="24">
        <f t="shared" si="11"/>
        <v>48</v>
      </c>
      <c r="J272" s="27">
        <v>5</v>
      </c>
      <c r="L272" s="69" t="s">
        <v>323</v>
      </c>
    </row>
    <row r="273" spans="1:12" ht="15">
      <c r="A273" s="15">
        <v>1979</v>
      </c>
      <c r="B273" s="84" t="s">
        <v>363</v>
      </c>
      <c r="C273" s="84" t="s">
        <v>267</v>
      </c>
      <c r="D273" s="84" t="s">
        <v>34</v>
      </c>
      <c r="E273" s="18">
        <v>23</v>
      </c>
      <c r="F273" s="18">
        <v>0</v>
      </c>
      <c r="G273" s="18">
        <v>0</v>
      </c>
      <c r="H273" s="18">
        <v>19</v>
      </c>
      <c r="I273" s="19">
        <f t="shared" si="11"/>
        <v>42</v>
      </c>
      <c r="J273" s="28">
        <v>6</v>
      </c>
      <c r="L273" s="69" t="s">
        <v>323</v>
      </c>
    </row>
    <row r="274" spans="1:12" s="6" customFormat="1" ht="15">
      <c r="A274" s="15">
        <v>1981</v>
      </c>
      <c r="B274" s="84" t="s">
        <v>364</v>
      </c>
      <c r="C274" s="84" t="s">
        <v>81</v>
      </c>
      <c r="D274" s="84" t="s">
        <v>5</v>
      </c>
      <c r="E274" s="18">
        <v>0</v>
      </c>
      <c r="F274" s="18">
        <v>21</v>
      </c>
      <c r="G274" s="18">
        <v>0</v>
      </c>
      <c r="H274" s="18">
        <v>15</v>
      </c>
      <c r="I274" s="19">
        <f t="shared" si="11"/>
        <v>36</v>
      </c>
      <c r="J274" s="28">
        <v>7</v>
      </c>
      <c r="K274" s="103"/>
      <c r="L274" s="104"/>
    </row>
    <row r="275" spans="1:12" ht="15">
      <c r="A275" s="20">
        <v>1975</v>
      </c>
      <c r="B275" s="85" t="s">
        <v>365</v>
      </c>
      <c r="C275" s="85" t="s">
        <v>366</v>
      </c>
      <c r="D275" s="85" t="s">
        <v>34</v>
      </c>
      <c r="E275" s="23">
        <v>0</v>
      </c>
      <c r="F275" s="23">
        <v>17</v>
      </c>
      <c r="G275" s="23">
        <v>0</v>
      </c>
      <c r="H275" s="23">
        <v>14</v>
      </c>
      <c r="I275" s="24">
        <f t="shared" si="11"/>
        <v>31</v>
      </c>
      <c r="J275" s="27">
        <v>8</v>
      </c>
    </row>
    <row r="276" spans="1:12" ht="15">
      <c r="A276" s="15">
        <v>1976</v>
      </c>
      <c r="B276" s="84" t="s">
        <v>182</v>
      </c>
      <c r="C276" s="84" t="s">
        <v>324</v>
      </c>
      <c r="D276" s="84" t="s">
        <v>31</v>
      </c>
      <c r="E276" s="18">
        <v>0</v>
      </c>
      <c r="F276" s="18">
        <v>0</v>
      </c>
      <c r="G276" s="18">
        <v>15</v>
      </c>
      <c r="H276" s="18">
        <v>12</v>
      </c>
      <c r="I276" s="19">
        <f t="shared" si="11"/>
        <v>27</v>
      </c>
      <c r="J276" s="28">
        <v>9</v>
      </c>
    </row>
    <row r="277" spans="1:12" ht="15">
      <c r="A277" s="20">
        <v>1978</v>
      </c>
      <c r="B277" s="85" t="s">
        <v>64</v>
      </c>
      <c r="C277" s="85" t="s">
        <v>367</v>
      </c>
      <c r="D277" s="85" t="s">
        <v>34</v>
      </c>
      <c r="E277" s="23">
        <v>0</v>
      </c>
      <c r="F277" s="23">
        <v>0</v>
      </c>
      <c r="G277" s="23">
        <v>0</v>
      </c>
      <c r="H277" s="23">
        <v>25</v>
      </c>
      <c r="I277" s="24">
        <f t="shared" si="11"/>
        <v>25</v>
      </c>
      <c r="J277" s="27">
        <v>10</v>
      </c>
      <c r="K277" s="105"/>
    </row>
    <row r="278" spans="1:12" ht="15">
      <c r="A278" s="15">
        <v>1980</v>
      </c>
      <c r="B278" s="84" t="s">
        <v>94</v>
      </c>
      <c r="C278" s="84" t="s">
        <v>368</v>
      </c>
      <c r="D278" s="84" t="s">
        <v>279</v>
      </c>
      <c r="E278" s="18">
        <v>0</v>
      </c>
      <c r="F278" s="18">
        <v>14</v>
      </c>
      <c r="G278" s="18">
        <v>0</v>
      </c>
      <c r="H278" s="18">
        <v>10</v>
      </c>
      <c r="I278" s="19">
        <f t="shared" si="11"/>
        <v>24</v>
      </c>
      <c r="J278" s="28">
        <v>11</v>
      </c>
    </row>
    <row r="279" spans="1:12" ht="15">
      <c r="A279" s="20">
        <v>1992</v>
      </c>
      <c r="B279" s="85" t="s">
        <v>369</v>
      </c>
      <c r="C279" s="85" t="s">
        <v>370</v>
      </c>
      <c r="D279" s="85" t="s">
        <v>17</v>
      </c>
      <c r="E279" s="23">
        <v>21</v>
      </c>
      <c r="F279" s="23">
        <v>0</v>
      </c>
      <c r="G279" s="23">
        <v>0</v>
      </c>
      <c r="H279" s="23">
        <v>0</v>
      </c>
      <c r="I279" s="24">
        <f t="shared" si="11"/>
        <v>21</v>
      </c>
      <c r="J279" s="27">
        <v>12</v>
      </c>
      <c r="L279" s="61"/>
    </row>
    <row r="280" spans="1:12" ht="15">
      <c r="A280" s="15">
        <v>1991</v>
      </c>
      <c r="B280" s="84" t="s">
        <v>371</v>
      </c>
      <c r="C280" s="84" t="s">
        <v>372</v>
      </c>
      <c r="D280" s="84" t="s">
        <v>187</v>
      </c>
      <c r="E280" s="18">
        <v>17</v>
      </c>
      <c r="F280" s="18">
        <v>0</v>
      </c>
      <c r="G280" s="18">
        <v>0</v>
      </c>
      <c r="H280" s="18">
        <v>0</v>
      </c>
      <c r="I280" s="19">
        <f t="shared" si="11"/>
        <v>17</v>
      </c>
      <c r="J280" s="28">
        <v>13</v>
      </c>
      <c r="L280" s="61"/>
    </row>
    <row r="281" spans="1:12" ht="15">
      <c r="A281" s="20">
        <v>1979</v>
      </c>
      <c r="B281" s="85" t="s">
        <v>373</v>
      </c>
      <c r="C281" s="85" t="s">
        <v>374</v>
      </c>
      <c r="D281" s="85"/>
      <c r="E281" s="23">
        <v>0</v>
      </c>
      <c r="F281" s="23">
        <v>0</v>
      </c>
      <c r="G281" s="23">
        <v>17</v>
      </c>
      <c r="H281" s="23">
        <v>0</v>
      </c>
      <c r="I281" s="24">
        <f t="shared" si="11"/>
        <v>17</v>
      </c>
      <c r="J281" s="27">
        <v>14</v>
      </c>
      <c r="L281" s="61"/>
    </row>
    <row r="282" spans="1:12" ht="15">
      <c r="A282" s="15">
        <v>1979</v>
      </c>
      <c r="B282" s="84" t="s">
        <v>173</v>
      </c>
      <c r="C282" s="84" t="s">
        <v>347</v>
      </c>
      <c r="D282" s="84" t="s">
        <v>34</v>
      </c>
      <c r="E282" s="18">
        <v>14</v>
      </c>
      <c r="F282" s="18">
        <v>0</v>
      </c>
      <c r="G282" s="18">
        <v>0</v>
      </c>
      <c r="H282" s="18">
        <v>0</v>
      </c>
      <c r="I282" s="19">
        <f t="shared" si="11"/>
        <v>14</v>
      </c>
      <c r="J282" s="28">
        <v>15</v>
      </c>
      <c r="L282" s="61"/>
    </row>
    <row r="283" spans="1:12" ht="15">
      <c r="A283" s="20">
        <v>1979</v>
      </c>
      <c r="B283" s="85" t="s">
        <v>375</v>
      </c>
      <c r="C283" s="85" t="s">
        <v>376</v>
      </c>
      <c r="D283" s="85" t="s">
        <v>377</v>
      </c>
      <c r="E283" s="23">
        <v>12</v>
      </c>
      <c r="F283" s="23">
        <v>0</v>
      </c>
      <c r="G283" s="23">
        <v>0</v>
      </c>
      <c r="H283" s="23">
        <v>0</v>
      </c>
      <c r="I283" s="24">
        <f t="shared" si="11"/>
        <v>12</v>
      </c>
      <c r="J283" s="27">
        <v>16</v>
      </c>
      <c r="L283" s="61"/>
    </row>
    <row r="284" spans="1:12" ht="15">
      <c r="A284" s="15">
        <v>1975</v>
      </c>
      <c r="B284" s="84" t="s">
        <v>378</v>
      </c>
      <c r="C284" s="84" t="s">
        <v>379</v>
      </c>
      <c r="D284" s="84" t="s">
        <v>380</v>
      </c>
      <c r="E284" s="18">
        <v>11</v>
      </c>
      <c r="F284" s="18">
        <v>0</v>
      </c>
      <c r="G284" s="18">
        <v>0</v>
      </c>
      <c r="H284" s="18">
        <v>0</v>
      </c>
      <c r="I284" s="19">
        <f t="shared" si="11"/>
        <v>11</v>
      </c>
      <c r="J284" s="28">
        <v>17</v>
      </c>
      <c r="L284" s="61"/>
    </row>
    <row r="285" spans="1:12" ht="15">
      <c r="A285" s="106"/>
      <c r="B285" s="107"/>
      <c r="C285" s="107"/>
      <c r="D285" s="107"/>
      <c r="E285" s="108"/>
      <c r="F285" s="108"/>
      <c r="G285" s="108"/>
      <c r="H285" s="108"/>
      <c r="I285" s="109"/>
      <c r="J285" s="110"/>
    </row>
    <row r="286" spans="1:12" ht="15">
      <c r="A286" s="111"/>
      <c r="B286" s="86"/>
      <c r="C286" s="112" t="s">
        <v>381</v>
      </c>
      <c r="D286" s="86"/>
      <c r="E286" s="31"/>
      <c r="F286" s="31"/>
      <c r="G286" s="31"/>
      <c r="H286" s="31"/>
      <c r="I286" s="113"/>
      <c r="J286" s="114"/>
    </row>
    <row r="287" spans="1:12" ht="15">
      <c r="A287" s="111"/>
      <c r="B287" s="86"/>
      <c r="C287" s="86"/>
      <c r="D287" s="86"/>
      <c r="E287" s="31"/>
      <c r="F287" s="31"/>
      <c r="G287" s="31"/>
      <c r="H287" s="31"/>
      <c r="I287" s="113"/>
      <c r="J287" s="114"/>
    </row>
    <row r="288" spans="1:12" ht="15">
      <c r="A288" s="15">
        <v>1995</v>
      </c>
      <c r="B288" s="84" t="s">
        <v>382</v>
      </c>
      <c r="C288" s="84" t="s">
        <v>383</v>
      </c>
      <c r="D288" s="84" t="s">
        <v>49</v>
      </c>
      <c r="E288" s="18">
        <v>21</v>
      </c>
      <c r="F288" s="18">
        <v>25</v>
      </c>
      <c r="G288" s="18">
        <v>0</v>
      </c>
      <c r="H288" s="18">
        <v>25</v>
      </c>
      <c r="I288" s="19">
        <f t="shared" ref="I288:I294" si="12">SUM(E288:H288)-MIN(E288:H288)</f>
        <v>71</v>
      </c>
      <c r="J288" s="19">
        <v>1</v>
      </c>
    </row>
    <row r="289" spans="1:11" ht="15">
      <c r="A289" s="20">
        <v>1996</v>
      </c>
      <c r="B289" s="85" t="s">
        <v>384</v>
      </c>
      <c r="C289" s="85" t="s">
        <v>385</v>
      </c>
      <c r="D289" s="85" t="s">
        <v>49</v>
      </c>
      <c r="E289" s="23">
        <v>0</v>
      </c>
      <c r="F289" s="23">
        <v>23</v>
      </c>
      <c r="G289" s="23">
        <v>25</v>
      </c>
      <c r="H289" s="23">
        <v>21</v>
      </c>
      <c r="I289" s="24">
        <f t="shared" si="12"/>
        <v>69</v>
      </c>
      <c r="J289" s="24">
        <v>2</v>
      </c>
    </row>
    <row r="290" spans="1:11" ht="15">
      <c r="A290" s="15">
        <v>1996</v>
      </c>
      <c r="B290" s="84" t="s">
        <v>384</v>
      </c>
      <c r="C290" s="84" t="s">
        <v>211</v>
      </c>
      <c r="D290" s="84" t="s">
        <v>31</v>
      </c>
      <c r="E290" s="18">
        <v>19</v>
      </c>
      <c r="F290" s="18">
        <v>21</v>
      </c>
      <c r="G290" s="18">
        <v>0</v>
      </c>
      <c r="H290" s="18">
        <v>17</v>
      </c>
      <c r="I290" s="19">
        <f t="shared" si="12"/>
        <v>57</v>
      </c>
      <c r="J290" s="19">
        <v>3</v>
      </c>
    </row>
    <row r="291" spans="1:11" ht="15">
      <c r="A291" s="20">
        <v>1996</v>
      </c>
      <c r="B291" s="85" t="s">
        <v>386</v>
      </c>
      <c r="C291" s="85" t="s">
        <v>297</v>
      </c>
      <c r="D291" s="85" t="s">
        <v>17</v>
      </c>
      <c r="E291" s="23">
        <v>25</v>
      </c>
      <c r="F291" s="23">
        <v>0</v>
      </c>
      <c r="G291" s="23">
        <v>0</v>
      </c>
      <c r="H291" s="23">
        <v>0</v>
      </c>
      <c r="I291" s="24">
        <f t="shared" si="12"/>
        <v>25</v>
      </c>
      <c r="J291" s="27">
        <v>4</v>
      </c>
    </row>
    <row r="292" spans="1:11" ht="15">
      <c r="A292" s="15">
        <v>1996</v>
      </c>
      <c r="B292" s="84" t="s">
        <v>387</v>
      </c>
      <c r="C292" s="84" t="s">
        <v>70</v>
      </c>
      <c r="D292" s="84" t="s">
        <v>388</v>
      </c>
      <c r="E292" s="18">
        <v>23</v>
      </c>
      <c r="F292" s="18">
        <v>0</v>
      </c>
      <c r="G292" s="18">
        <v>0</v>
      </c>
      <c r="H292" s="18">
        <v>0</v>
      </c>
      <c r="I292" s="19">
        <f t="shared" si="12"/>
        <v>23</v>
      </c>
      <c r="J292" s="28">
        <v>5</v>
      </c>
    </row>
    <row r="293" spans="1:11" ht="15">
      <c r="A293" s="20">
        <v>1996</v>
      </c>
      <c r="B293" s="85" t="s">
        <v>389</v>
      </c>
      <c r="C293" s="85" t="s">
        <v>81</v>
      </c>
      <c r="D293" s="85" t="s">
        <v>49</v>
      </c>
      <c r="E293" s="23">
        <v>0</v>
      </c>
      <c r="F293" s="23">
        <v>0</v>
      </c>
      <c r="G293" s="23">
        <v>0</v>
      </c>
      <c r="H293" s="23">
        <v>23</v>
      </c>
      <c r="I293" s="24">
        <f t="shared" si="12"/>
        <v>23</v>
      </c>
      <c r="J293" s="27">
        <v>6</v>
      </c>
    </row>
    <row r="294" spans="1:11" ht="15">
      <c r="A294" s="15">
        <v>1995</v>
      </c>
      <c r="B294" s="84" t="s">
        <v>390</v>
      </c>
      <c r="C294" s="84" t="s">
        <v>391</v>
      </c>
      <c r="D294" s="84" t="s">
        <v>49</v>
      </c>
      <c r="E294" s="18">
        <v>0</v>
      </c>
      <c r="F294" s="18">
        <v>0</v>
      </c>
      <c r="G294" s="18">
        <v>0</v>
      </c>
      <c r="H294" s="18">
        <v>19</v>
      </c>
      <c r="I294" s="19">
        <f t="shared" si="12"/>
        <v>19</v>
      </c>
      <c r="J294" s="28">
        <v>7</v>
      </c>
    </row>
    <row r="295" spans="1:11" s="34" customFormat="1" ht="15">
      <c r="A295" s="111"/>
      <c r="B295" s="86"/>
      <c r="C295" s="86"/>
      <c r="D295" s="86"/>
      <c r="E295" s="31"/>
      <c r="F295" s="31"/>
      <c r="G295" s="31"/>
      <c r="H295" s="31"/>
      <c r="I295" s="113"/>
      <c r="J295" s="114"/>
      <c r="K295" s="38"/>
    </row>
    <row r="296" spans="1:11" ht="22.5">
      <c r="A296" s="175" t="s">
        <v>752</v>
      </c>
      <c r="B296" s="175"/>
      <c r="C296" s="175"/>
      <c r="D296" s="175"/>
      <c r="E296" s="175"/>
      <c r="F296" s="175"/>
      <c r="G296" s="175"/>
      <c r="H296" s="175"/>
      <c r="I296" s="175"/>
      <c r="J296" s="175"/>
    </row>
    <row r="297" spans="1:11" s="54" customFormat="1" ht="15" thickBot="1">
      <c r="A297" s="4"/>
      <c r="B297" s="5"/>
      <c r="C297" s="2"/>
      <c r="D297" s="6"/>
      <c r="E297" s="7"/>
      <c r="F297" s="7"/>
      <c r="G297" s="7"/>
      <c r="H297" s="7"/>
      <c r="I297" s="8"/>
      <c r="J297" s="8"/>
      <c r="K297" s="53"/>
    </row>
    <row r="298" spans="1:11" ht="15" thickBot="1">
      <c r="A298" s="9" t="s">
        <v>1</v>
      </c>
      <c r="B298" s="9" t="s">
        <v>2</v>
      </c>
      <c r="C298" s="10" t="s">
        <v>3</v>
      </c>
      <c r="D298" s="9" t="s">
        <v>4</v>
      </c>
      <c r="E298" s="11" t="s">
        <v>5</v>
      </c>
      <c r="F298" s="11" t="s">
        <v>6</v>
      </c>
      <c r="G298" s="11" t="s">
        <v>7</v>
      </c>
      <c r="H298" s="11" t="s">
        <v>8</v>
      </c>
      <c r="I298" s="9" t="s">
        <v>9</v>
      </c>
      <c r="J298" s="9" t="s">
        <v>10</v>
      </c>
    </row>
    <row r="299" spans="1:11" s="34" customFormat="1" ht="15">
      <c r="A299" s="111"/>
      <c r="B299" s="86"/>
      <c r="C299" s="86"/>
      <c r="D299" s="86"/>
      <c r="E299" s="31"/>
      <c r="F299" s="31"/>
      <c r="G299" s="31"/>
      <c r="H299" s="31"/>
      <c r="I299" s="113"/>
      <c r="J299" s="114"/>
      <c r="K299" s="38"/>
    </row>
    <row r="300" spans="1:11" s="34" customFormat="1" ht="15">
      <c r="A300" s="111"/>
      <c r="B300" s="86"/>
      <c r="C300" s="115" t="s">
        <v>392</v>
      </c>
      <c r="D300" s="86"/>
      <c r="E300" s="31"/>
      <c r="F300" s="31"/>
      <c r="G300" s="31"/>
      <c r="H300" s="31"/>
      <c r="I300" s="113"/>
      <c r="J300" s="114"/>
      <c r="K300" s="38"/>
    </row>
    <row r="301" spans="1:11" s="34" customFormat="1" ht="15">
      <c r="A301" s="111"/>
      <c r="B301" s="86"/>
      <c r="C301" s="115"/>
      <c r="D301" s="86"/>
      <c r="E301" s="31"/>
      <c r="F301" s="31"/>
      <c r="G301" s="31"/>
      <c r="H301" s="31"/>
      <c r="I301" s="113"/>
      <c r="J301" s="114"/>
      <c r="K301" s="38"/>
    </row>
    <row r="302" spans="1:11" s="34" customFormat="1" ht="15">
      <c r="A302" s="15">
        <v>1971</v>
      </c>
      <c r="B302" s="84" t="s">
        <v>393</v>
      </c>
      <c r="C302" s="84" t="s">
        <v>394</v>
      </c>
      <c r="D302" s="84" t="s">
        <v>14</v>
      </c>
      <c r="E302" s="18">
        <v>0</v>
      </c>
      <c r="F302" s="18">
        <v>25</v>
      </c>
      <c r="G302" s="18">
        <v>25</v>
      </c>
      <c r="H302" s="18">
        <v>25</v>
      </c>
      <c r="I302" s="19">
        <f t="shared" ref="I302:I318" si="13">SUM(E302:H302)-MIN(E302:H302)</f>
        <v>75</v>
      </c>
      <c r="J302" s="19">
        <v>1</v>
      </c>
      <c r="K302" s="38"/>
    </row>
    <row r="303" spans="1:11" ht="15">
      <c r="A303" s="20">
        <v>1982</v>
      </c>
      <c r="B303" s="85" t="s">
        <v>395</v>
      </c>
      <c r="C303" s="85" t="s">
        <v>396</v>
      </c>
      <c r="D303" s="85" t="s">
        <v>8</v>
      </c>
      <c r="E303" s="23">
        <v>0</v>
      </c>
      <c r="F303" s="23">
        <v>21</v>
      </c>
      <c r="G303" s="23">
        <v>23</v>
      </c>
      <c r="H303" s="23">
        <v>21</v>
      </c>
      <c r="I303" s="24">
        <f t="shared" si="13"/>
        <v>65</v>
      </c>
      <c r="J303" s="24">
        <v>2</v>
      </c>
    </row>
    <row r="304" spans="1:11" ht="15">
      <c r="A304" s="15">
        <v>1972</v>
      </c>
      <c r="B304" s="84" t="s">
        <v>397</v>
      </c>
      <c r="C304" s="84" t="s">
        <v>188</v>
      </c>
      <c r="D304" s="84" t="s">
        <v>34</v>
      </c>
      <c r="E304" s="18">
        <v>17</v>
      </c>
      <c r="F304" s="18">
        <v>23</v>
      </c>
      <c r="G304" s="18">
        <v>0</v>
      </c>
      <c r="H304" s="18">
        <v>23</v>
      </c>
      <c r="I304" s="19">
        <f t="shared" si="13"/>
        <v>63</v>
      </c>
      <c r="J304" s="19">
        <v>3</v>
      </c>
    </row>
    <row r="305" spans="1:11" s="52" customFormat="1" ht="15">
      <c r="A305" s="20">
        <v>1964</v>
      </c>
      <c r="B305" s="85" t="s">
        <v>398</v>
      </c>
      <c r="C305" s="85" t="s">
        <v>399</v>
      </c>
      <c r="D305" s="85" t="s">
        <v>400</v>
      </c>
      <c r="E305" s="23">
        <v>15</v>
      </c>
      <c r="F305" s="23">
        <v>19</v>
      </c>
      <c r="G305" s="23">
        <v>21</v>
      </c>
      <c r="H305" s="23">
        <v>17</v>
      </c>
      <c r="I305" s="24">
        <f t="shared" si="13"/>
        <v>57</v>
      </c>
      <c r="J305" s="24">
        <v>4</v>
      </c>
      <c r="K305" s="116"/>
    </row>
    <row r="306" spans="1:11" s="52" customFormat="1" ht="15">
      <c r="A306" s="15">
        <v>1970</v>
      </c>
      <c r="B306" s="84" t="s">
        <v>401</v>
      </c>
      <c r="C306" s="84" t="s">
        <v>402</v>
      </c>
      <c r="D306" s="84" t="s">
        <v>279</v>
      </c>
      <c r="E306" s="18">
        <v>12</v>
      </c>
      <c r="F306" s="18">
        <v>14</v>
      </c>
      <c r="G306" s="18">
        <v>17</v>
      </c>
      <c r="H306" s="18">
        <v>15</v>
      </c>
      <c r="I306" s="19">
        <f t="shared" si="13"/>
        <v>46</v>
      </c>
      <c r="J306" s="19">
        <v>5</v>
      </c>
      <c r="K306" s="116"/>
    </row>
    <row r="307" spans="1:11" s="52" customFormat="1" ht="15">
      <c r="A307" s="20">
        <v>1966</v>
      </c>
      <c r="B307" s="85" t="s">
        <v>403</v>
      </c>
      <c r="C307" s="85" t="s">
        <v>404</v>
      </c>
      <c r="D307" s="85" t="s">
        <v>14</v>
      </c>
      <c r="E307" s="23">
        <v>11</v>
      </c>
      <c r="F307" s="23">
        <v>0</v>
      </c>
      <c r="G307" s="23">
        <v>15</v>
      </c>
      <c r="H307" s="23">
        <v>14</v>
      </c>
      <c r="I307" s="24">
        <f t="shared" si="13"/>
        <v>40</v>
      </c>
      <c r="J307" s="27">
        <v>6</v>
      </c>
      <c r="K307" s="116"/>
    </row>
    <row r="308" spans="1:11" s="52" customFormat="1" ht="15">
      <c r="A308" s="15">
        <v>1972</v>
      </c>
      <c r="B308" s="84" t="s">
        <v>306</v>
      </c>
      <c r="C308" s="84" t="s">
        <v>396</v>
      </c>
      <c r="D308" s="84" t="s">
        <v>405</v>
      </c>
      <c r="E308" s="18">
        <v>0</v>
      </c>
      <c r="F308" s="18">
        <v>17</v>
      </c>
      <c r="G308" s="18">
        <v>19</v>
      </c>
      <c r="H308" s="18">
        <v>0</v>
      </c>
      <c r="I308" s="19">
        <f t="shared" si="13"/>
        <v>36</v>
      </c>
      <c r="J308" s="28">
        <v>7</v>
      </c>
      <c r="K308" s="116"/>
    </row>
    <row r="309" spans="1:11" s="52" customFormat="1" ht="15">
      <c r="A309" s="20">
        <v>1968</v>
      </c>
      <c r="B309" s="85" t="s">
        <v>406</v>
      </c>
      <c r="C309" s="85" t="s">
        <v>317</v>
      </c>
      <c r="D309" s="85" t="s">
        <v>63</v>
      </c>
      <c r="E309" s="23">
        <v>10</v>
      </c>
      <c r="F309" s="23">
        <v>13</v>
      </c>
      <c r="G309" s="23">
        <v>0</v>
      </c>
      <c r="H309" s="23">
        <v>13</v>
      </c>
      <c r="I309" s="24">
        <f t="shared" si="13"/>
        <v>36</v>
      </c>
      <c r="J309" s="27">
        <v>8</v>
      </c>
      <c r="K309" s="116"/>
    </row>
    <row r="310" spans="1:11" s="52" customFormat="1" ht="15">
      <c r="A310" s="15">
        <v>1976</v>
      </c>
      <c r="B310" s="84" t="s">
        <v>182</v>
      </c>
      <c r="C310" s="84" t="s">
        <v>324</v>
      </c>
      <c r="D310" s="84" t="s">
        <v>31</v>
      </c>
      <c r="E310" s="18">
        <v>25</v>
      </c>
      <c r="F310" s="18">
        <v>0</v>
      </c>
      <c r="G310" s="18">
        <v>0</v>
      </c>
      <c r="H310" s="18">
        <v>0</v>
      </c>
      <c r="I310" s="19">
        <f t="shared" si="13"/>
        <v>25</v>
      </c>
      <c r="J310" s="28">
        <v>9</v>
      </c>
      <c r="K310" s="116"/>
    </row>
    <row r="311" spans="1:11" s="52" customFormat="1" ht="15">
      <c r="A311" s="20">
        <v>1959</v>
      </c>
      <c r="B311" s="85" t="s">
        <v>407</v>
      </c>
      <c r="C311" s="85" t="s">
        <v>408</v>
      </c>
      <c r="D311" s="85" t="s">
        <v>17</v>
      </c>
      <c r="E311" s="23">
        <v>23</v>
      </c>
      <c r="F311" s="23">
        <v>0</v>
      </c>
      <c r="G311" s="23">
        <v>0</v>
      </c>
      <c r="H311" s="23">
        <v>0</v>
      </c>
      <c r="I311" s="24">
        <f t="shared" si="13"/>
        <v>23</v>
      </c>
      <c r="J311" s="27">
        <v>10</v>
      </c>
      <c r="K311" s="116"/>
    </row>
    <row r="312" spans="1:11" s="52" customFormat="1" ht="15">
      <c r="A312" s="15">
        <v>1983</v>
      </c>
      <c r="B312" s="84" t="s">
        <v>409</v>
      </c>
      <c r="C312" s="84" t="s">
        <v>81</v>
      </c>
      <c r="D312" s="84" t="s">
        <v>17</v>
      </c>
      <c r="E312" s="18">
        <v>21</v>
      </c>
      <c r="F312" s="18">
        <v>0</v>
      </c>
      <c r="G312" s="18">
        <v>0</v>
      </c>
      <c r="H312" s="18">
        <v>0</v>
      </c>
      <c r="I312" s="19">
        <f t="shared" si="13"/>
        <v>21</v>
      </c>
      <c r="J312" s="28">
        <v>11</v>
      </c>
      <c r="K312" s="116"/>
    </row>
    <row r="313" spans="1:11" s="52" customFormat="1" ht="15">
      <c r="A313" s="20">
        <v>1970</v>
      </c>
      <c r="B313" s="85" t="s">
        <v>248</v>
      </c>
      <c r="C313" s="85" t="s">
        <v>410</v>
      </c>
      <c r="D313" s="85" t="s">
        <v>411</v>
      </c>
      <c r="E313" s="23">
        <v>19</v>
      </c>
      <c r="F313" s="23">
        <v>0</v>
      </c>
      <c r="G313" s="23">
        <v>0</v>
      </c>
      <c r="H313" s="23">
        <v>0</v>
      </c>
      <c r="I313" s="24">
        <f t="shared" si="13"/>
        <v>19</v>
      </c>
      <c r="J313" s="27">
        <v>12</v>
      </c>
      <c r="K313" s="116"/>
    </row>
    <row r="314" spans="1:11" s="52" customFormat="1" ht="15">
      <c r="A314" s="15">
        <v>1967</v>
      </c>
      <c r="B314" s="84" t="s">
        <v>412</v>
      </c>
      <c r="C314" s="84" t="s">
        <v>317</v>
      </c>
      <c r="D314" s="84" t="s">
        <v>14</v>
      </c>
      <c r="E314" s="18">
        <v>0</v>
      </c>
      <c r="F314" s="18">
        <v>0</v>
      </c>
      <c r="G314" s="18">
        <v>0</v>
      </c>
      <c r="H314" s="18">
        <v>19</v>
      </c>
      <c r="I314" s="19">
        <f t="shared" si="13"/>
        <v>19</v>
      </c>
      <c r="J314" s="28">
        <v>13</v>
      </c>
      <c r="K314" s="116"/>
    </row>
    <row r="315" spans="1:11" s="52" customFormat="1" ht="15">
      <c r="A315" s="20">
        <v>1963</v>
      </c>
      <c r="B315" s="85" t="s">
        <v>413</v>
      </c>
      <c r="C315" s="85" t="s">
        <v>410</v>
      </c>
      <c r="D315" s="85" t="s">
        <v>400</v>
      </c>
      <c r="E315" s="23">
        <v>0</v>
      </c>
      <c r="F315" s="23">
        <v>15</v>
      </c>
      <c r="G315" s="23">
        <v>0</v>
      </c>
      <c r="H315" s="23">
        <v>0</v>
      </c>
      <c r="I315" s="24">
        <f t="shared" si="13"/>
        <v>15</v>
      </c>
      <c r="J315" s="27">
        <v>14</v>
      </c>
      <c r="K315" s="116"/>
    </row>
    <row r="316" spans="1:11" s="52" customFormat="1" ht="15">
      <c r="A316" s="15">
        <v>1969</v>
      </c>
      <c r="B316" s="84" t="s">
        <v>414</v>
      </c>
      <c r="C316" s="84" t="s">
        <v>282</v>
      </c>
      <c r="D316" s="84" t="s">
        <v>5</v>
      </c>
      <c r="E316" s="18">
        <v>14</v>
      </c>
      <c r="F316" s="18">
        <v>0</v>
      </c>
      <c r="G316" s="18">
        <v>0</v>
      </c>
      <c r="H316" s="18">
        <v>0</v>
      </c>
      <c r="I316" s="19">
        <f t="shared" si="13"/>
        <v>14</v>
      </c>
      <c r="J316" s="28">
        <v>15</v>
      </c>
      <c r="K316" s="116"/>
    </row>
    <row r="317" spans="1:11" s="52" customFormat="1" ht="15">
      <c r="A317" s="20">
        <v>1966</v>
      </c>
      <c r="B317" s="85" t="s">
        <v>15</v>
      </c>
      <c r="C317" s="85" t="s">
        <v>415</v>
      </c>
      <c r="D317" s="85" t="s">
        <v>17</v>
      </c>
      <c r="E317" s="23">
        <v>13</v>
      </c>
      <c r="F317" s="23">
        <v>0</v>
      </c>
      <c r="G317" s="23">
        <v>0</v>
      </c>
      <c r="H317" s="23">
        <v>0</v>
      </c>
      <c r="I317" s="24">
        <f t="shared" si="13"/>
        <v>13</v>
      </c>
      <c r="J317" s="27">
        <v>16</v>
      </c>
      <c r="K317" s="116"/>
    </row>
    <row r="318" spans="1:11" s="52" customFormat="1" ht="15">
      <c r="A318" s="15">
        <v>1973</v>
      </c>
      <c r="B318" s="84" t="s">
        <v>416</v>
      </c>
      <c r="C318" s="84" t="s">
        <v>417</v>
      </c>
      <c r="D318" s="84" t="s">
        <v>418</v>
      </c>
      <c r="E318" s="18">
        <v>9</v>
      </c>
      <c r="F318" s="18">
        <v>0</v>
      </c>
      <c r="G318" s="18">
        <v>0</v>
      </c>
      <c r="H318" s="18">
        <v>0</v>
      </c>
      <c r="I318" s="19">
        <f t="shared" si="13"/>
        <v>9</v>
      </c>
      <c r="J318" s="28">
        <v>17</v>
      </c>
      <c r="K318" s="116"/>
    </row>
    <row r="319" spans="1:11" s="52" customFormat="1" ht="15">
      <c r="A319" s="111"/>
      <c r="B319" s="86"/>
      <c r="C319" s="86"/>
      <c r="D319" s="86"/>
      <c r="E319" s="31"/>
      <c r="F319" s="31"/>
      <c r="G319" s="31"/>
      <c r="H319" s="31"/>
      <c r="I319" s="113"/>
      <c r="J319" s="114"/>
      <c r="K319" s="116"/>
    </row>
    <row r="320" spans="1:11" s="52" customFormat="1" ht="15">
      <c r="A320" s="111"/>
      <c r="B320" s="86"/>
      <c r="C320" s="115" t="s">
        <v>419</v>
      </c>
      <c r="D320" s="86"/>
      <c r="E320" s="31"/>
      <c r="F320" s="31"/>
      <c r="G320" s="31"/>
      <c r="H320" s="31"/>
      <c r="I320" s="113"/>
      <c r="J320" s="114"/>
      <c r="K320" s="116"/>
    </row>
    <row r="321" spans="1:12" s="52" customFormat="1" ht="15">
      <c r="A321" s="111"/>
      <c r="B321" s="86"/>
      <c r="C321" s="86"/>
      <c r="D321" s="86"/>
      <c r="E321" s="31"/>
      <c r="F321" s="31"/>
      <c r="G321" s="31"/>
      <c r="H321" s="31"/>
      <c r="I321" s="113"/>
      <c r="J321" s="114"/>
      <c r="K321" s="116"/>
    </row>
    <row r="322" spans="1:12" s="52" customFormat="1" ht="15">
      <c r="A322" s="15">
        <v>1970</v>
      </c>
      <c r="B322" s="84" t="s">
        <v>420</v>
      </c>
      <c r="C322" s="84" t="s">
        <v>25</v>
      </c>
      <c r="D322" s="84" t="s">
        <v>34</v>
      </c>
      <c r="E322" s="18">
        <v>25</v>
      </c>
      <c r="F322" s="18">
        <v>25</v>
      </c>
      <c r="G322" s="18">
        <v>25</v>
      </c>
      <c r="H322" s="18">
        <v>25</v>
      </c>
      <c r="I322" s="19">
        <f t="shared" ref="I322:I351" si="14">SUM(E322:H322)-MIN(E322:H322)</f>
        <v>75</v>
      </c>
      <c r="J322" s="19">
        <v>1</v>
      </c>
      <c r="K322" s="116"/>
    </row>
    <row r="323" spans="1:12" s="52" customFormat="1" ht="15">
      <c r="A323" s="20">
        <v>1974</v>
      </c>
      <c r="B323" s="85" t="s">
        <v>304</v>
      </c>
      <c r="C323" s="85" t="s">
        <v>267</v>
      </c>
      <c r="D323" s="85" t="s">
        <v>54</v>
      </c>
      <c r="E323" s="23">
        <v>23</v>
      </c>
      <c r="F323" s="23">
        <v>21</v>
      </c>
      <c r="G323" s="23">
        <v>23</v>
      </c>
      <c r="H323" s="23">
        <v>23</v>
      </c>
      <c r="I323" s="24">
        <f t="shared" si="14"/>
        <v>69</v>
      </c>
      <c r="J323" s="24">
        <v>2</v>
      </c>
      <c r="K323" s="116"/>
    </row>
    <row r="324" spans="1:12" s="52" customFormat="1" ht="15">
      <c r="A324" s="15">
        <v>1971</v>
      </c>
      <c r="B324" s="84" t="s">
        <v>421</v>
      </c>
      <c r="C324" s="84" t="s">
        <v>422</v>
      </c>
      <c r="D324" s="84" t="s">
        <v>423</v>
      </c>
      <c r="E324" s="18">
        <v>0</v>
      </c>
      <c r="F324" s="18">
        <v>23</v>
      </c>
      <c r="G324" s="18">
        <v>21</v>
      </c>
      <c r="H324" s="18">
        <v>21</v>
      </c>
      <c r="I324" s="19">
        <f t="shared" si="14"/>
        <v>65</v>
      </c>
      <c r="J324" s="19">
        <v>3</v>
      </c>
      <c r="K324" s="116"/>
    </row>
    <row r="325" spans="1:12" s="52" customFormat="1" ht="15">
      <c r="A325" s="20">
        <v>1965</v>
      </c>
      <c r="B325" s="85" t="s">
        <v>289</v>
      </c>
      <c r="C325" s="85" t="s">
        <v>424</v>
      </c>
      <c r="D325" s="85" t="s">
        <v>49</v>
      </c>
      <c r="E325" s="23">
        <v>13</v>
      </c>
      <c r="F325" s="23">
        <v>12</v>
      </c>
      <c r="G325" s="23">
        <v>11</v>
      </c>
      <c r="H325" s="23">
        <v>13</v>
      </c>
      <c r="I325" s="24">
        <f t="shared" si="14"/>
        <v>38</v>
      </c>
      <c r="J325" s="24">
        <v>4</v>
      </c>
      <c r="K325" s="116"/>
    </row>
    <row r="326" spans="1:12" s="52" customFormat="1" ht="15">
      <c r="A326" s="15">
        <v>1946</v>
      </c>
      <c r="B326" s="84" t="s">
        <v>425</v>
      </c>
      <c r="C326" s="84" t="s">
        <v>426</v>
      </c>
      <c r="D326" s="84" t="s">
        <v>427</v>
      </c>
      <c r="E326" s="18">
        <v>12</v>
      </c>
      <c r="F326" s="18">
        <v>0</v>
      </c>
      <c r="G326" s="18">
        <v>9</v>
      </c>
      <c r="H326" s="18">
        <v>10</v>
      </c>
      <c r="I326" s="19">
        <f t="shared" si="14"/>
        <v>31</v>
      </c>
      <c r="J326" s="19">
        <v>5</v>
      </c>
      <c r="K326" s="116"/>
    </row>
    <row r="327" spans="1:12" s="52" customFormat="1" ht="15">
      <c r="A327" s="20">
        <v>1965</v>
      </c>
      <c r="B327" s="85" t="s">
        <v>428</v>
      </c>
      <c r="C327" s="85" t="s">
        <v>164</v>
      </c>
      <c r="D327" s="85" t="s">
        <v>377</v>
      </c>
      <c r="E327" s="23">
        <v>21</v>
      </c>
      <c r="F327" s="23">
        <v>19</v>
      </c>
      <c r="G327" s="23">
        <v>0</v>
      </c>
      <c r="H327" s="23">
        <v>0</v>
      </c>
      <c r="I327" s="24">
        <f t="shared" si="14"/>
        <v>40</v>
      </c>
      <c r="J327" s="27">
        <v>6</v>
      </c>
      <c r="K327" s="116"/>
      <c r="L327" s="117" t="s">
        <v>323</v>
      </c>
    </row>
    <row r="328" spans="1:12" s="52" customFormat="1" ht="15">
      <c r="A328" s="15">
        <v>1958</v>
      </c>
      <c r="B328" s="84" t="s">
        <v>429</v>
      </c>
      <c r="C328" s="84" t="s">
        <v>430</v>
      </c>
      <c r="D328" s="84" t="s">
        <v>38</v>
      </c>
      <c r="E328" s="18">
        <v>19</v>
      </c>
      <c r="F328" s="18">
        <v>0</v>
      </c>
      <c r="G328" s="18">
        <v>13</v>
      </c>
      <c r="H328" s="18">
        <v>0</v>
      </c>
      <c r="I328" s="19">
        <f t="shared" si="14"/>
        <v>32</v>
      </c>
      <c r="J328" s="28">
        <v>7</v>
      </c>
      <c r="K328" s="116"/>
      <c r="L328" s="117" t="s">
        <v>323</v>
      </c>
    </row>
    <row r="329" spans="1:12" s="52" customFormat="1" ht="15">
      <c r="A329" s="20">
        <v>1959</v>
      </c>
      <c r="B329" s="85" t="s">
        <v>431</v>
      </c>
      <c r="C329" s="85" t="s">
        <v>432</v>
      </c>
      <c r="D329" s="85" t="s">
        <v>433</v>
      </c>
      <c r="E329" s="23">
        <v>0</v>
      </c>
      <c r="F329" s="23">
        <v>17</v>
      </c>
      <c r="G329" s="23">
        <v>14</v>
      </c>
      <c r="H329" s="23">
        <v>0</v>
      </c>
      <c r="I329" s="24">
        <f t="shared" si="14"/>
        <v>31</v>
      </c>
      <c r="J329" s="27">
        <v>8</v>
      </c>
      <c r="K329" s="116"/>
    </row>
    <row r="330" spans="1:12" s="52" customFormat="1" ht="15">
      <c r="A330" s="15">
        <v>1970</v>
      </c>
      <c r="B330" s="84" t="s">
        <v>239</v>
      </c>
      <c r="C330" s="84" t="s">
        <v>331</v>
      </c>
      <c r="D330" s="84" t="s">
        <v>434</v>
      </c>
      <c r="E330" s="18">
        <v>0</v>
      </c>
      <c r="F330" s="18">
        <v>0</v>
      </c>
      <c r="G330" s="18">
        <v>15</v>
      </c>
      <c r="H330" s="18">
        <v>15</v>
      </c>
      <c r="I330" s="19">
        <f t="shared" si="14"/>
        <v>30</v>
      </c>
      <c r="J330" s="28">
        <v>9</v>
      </c>
      <c r="K330" s="116"/>
    </row>
    <row r="331" spans="1:12" s="52" customFormat="1" ht="15">
      <c r="A331" s="20">
        <v>1955</v>
      </c>
      <c r="B331" s="85" t="s">
        <v>435</v>
      </c>
      <c r="C331" s="85" t="s">
        <v>436</v>
      </c>
      <c r="D331" s="85" t="s">
        <v>5</v>
      </c>
      <c r="E331" s="23">
        <v>15</v>
      </c>
      <c r="F331" s="23">
        <v>15</v>
      </c>
      <c r="G331" s="23">
        <v>0</v>
      </c>
      <c r="H331" s="23">
        <v>0</v>
      </c>
      <c r="I331" s="24">
        <f t="shared" si="14"/>
        <v>30</v>
      </c>
      <c r="J331" s="27">
        <v>10</v>
      </c>
      <c r="K331" s="116"/>
    </row>
    <row r="332" spans="1:12" s="52" customFormat="1" ht="15">
      <c r="A332" s="15">
        <v>1960</v>
      </c>
      <c r="B332" s="84" t="s">
        <v>360</v>
      </c>
      <c r="C332" s="84" t="s">
        <v>437</v>
      </c>
      <c r="D332" s="84" t="s">
        <v>438</v>
      </c>
      <c r="E332" s="18">
        <v>0</v>
      </c>
      <c r="F332" s="18">
        <v>13</v>
      </c>
      <c r="G332" s="18">
        <v>0</v>
      </c>
      <c r="H332" s="18">
        <v>14</v>
      </c>
      <c r="I332" s="19">
        <f t="shared" si="14"/>
        <v>27</v>
      </c>
      <c r="J332" s="28">
        <v>11</v>
      </c>
      <c r="K332" s="116"/>
    </row>
    <row r="333" spans="1:12" s="52" customFormat="1" ht="15">
      <c r="A333" s="20">
        <v>1954</v>
      </c>
      <c r="B333" s="85" t="s">
        <v>226</v>
      </c>
      <c r="C333" s="85" t="s">
        <v>439</v>
      </c>
      <c r="D333" s="85" t="s">
        <v>440</v>
      </c>
      <c r="E333" s="23">
        <v>7</v>
      </c>
      <c r="F333" s="23">
        <v>9</v>
      </c>
      <c r="G333" s="23">
        <v>8</v>
      </c>
      <c r="H333" s="23">
        <v>0</v>
      </c>
      <c r="I333" s="24">
        <f t="shared" si="14"/>
        <v>24</v>
      </c>
      <c r="J333" s="27">
        <v>12</v>
      </c>
      <c r="K333" s="116"/>
    </row>
    <row r="334" spans="1:12" s="52" customFormat="1" ht="15">
      <c r="A334" s="15">
        <v>1955</v>
      </c>
      <c r="B334" s="84" t="s">
        <v>441</v>
      </c>
      <c r="C334" s="84" t="s">
        <v>442</v>
      </c>
      <c r="D334" s="84" t="s">
        <v>443</v>
      </c>
      <c r="E334" s="18">
        <v>0</v>
      </c>
      <c r="F334" s="18">
        <v>0</v>
      </c>
      <c r="G334" s="18">
        <v>0</v>
      </c>
      <c r="H334" s="18">
        <v>19</v>
      </c>
      <c r="I334" s="19">
        <f t="shared" si="14"/>
        <v>19</v>
      </c>
      <c r="J334" s="28">
        <v>13</v>
      </c>
      <c r="K334" s="116"/>
    </row>
    <row r="335" spans="1:12" s="52" customFormat="1" ht="15">
      <c r="A335" s="20">
        <v>1961</v>
      </c>
      <c r="B335" s="85" t="s">
        <v>444</v>
      </c>
      <c r="C335" s="85" t="s">
        <v>445</v>
      </c>
      <c r="D335" s="85" t="s">
        <v>17</v>
      </c>
      <c r="E335" s="23">
        <v>0</v>
      </c>
      <c r="F335" s="23">
        <v>10</v>
      </c>
      <c r="G335" s="23">
        <v>0</v>
      </c>
      <c r="H335" s="23">
        <v>9</v>
      </c>
      <c r="I335" s="24">
        <f t="shared" si="14"/>
        <v>19</v>
      </c>
      <c r="J335" s="27">
        <v>14</v>
      </c>
      <c r="K335" s="116"/>
    </row>
    <row r="336" spans="1:12" s="52" customFormat="1" ht="15">
      <c r="A336" s="15">
        <v>1960</v>
      </c>
      <c r="B336" s="84" t="s">
        <v>446</v>
      </c>
      <c r="C336" s="84" t="s">
        <v>447</v>
      </c>
      <c r="D336" s="84" t="s">
        <v>448</v>
      </c>
      <c r="E336" s="18">
        <v>0</v>
      </c>
      <c r="F336" s="18">
        <v>0</v>
      </c>
      <c r="G336" s="18">
        <v>19</v>
      </c>
      <c r="H336" s="18">
        <v>0</v>
      </c>
      <c r="I336" s="19">
        <f t="shared" si="14"/>
        <v>19</v>
      </c>
      <c r="J336" s="28">
        <v>15</v>
      </c>
      <c r="K336" s="116"/>
    </row>
    <row r="337" spans="1:11" s="52" customFormat="1" ht="15">
      <c r="A337" s="20">
        <v>1973</v>
      </c>
      <c r="B337" s="85" t="s">
        <v>253</v>
      </c>
      <c r="C337" s="85" t="s">
        <v>449</v>
      </c>
      <c r="D337" s="85"/>
      <c r="E337" s="23">
        <v>0</v>
      </c>
      <c r="F337" s="23">
        <v>0</v>
      </c>
      <c r="G337" s="23">
        <v>0</v>
      </c>
      <c r="H337" s="23">
        <v>17</v>
      </c>
      <c r="I337" s="24">
        <f t="shared" si="14"/>
        <v>17</v>
      </c>
      <c r="J337" s="27">
        <v>16</v>
      </c>
      <c r="K337" s="116"/>
    </row>
    <row r="338" spans="1:11" s="52" customFormat="1" ht="15">
      <c r="A338" s="15">
        <v>1974</v>
      </c>
      <c r="B338" s="84" t="s">
        <v>378</v>
      </c>
      <c r="C338" s="84" t="s">
        <v>450</v>
      </c>
      <c r="D338" s="84" t="s">
        <v>451</v>
      </c>
      <c r="E338" s="18">
        <v>17</v>
      </c>
      <c r="F338" s="18">
        <v>0</v>
      </c>
      <c r="G338" s="18">
        <v>0</v>
      </c>
      <c r="H338" s="18">
        <v>0</v>
      </c>
      <c r="I338" s="19">
        <f t="shared" si="14"/>
        <v>17</v>
      </c>
      <c r="J338" s="28">
        <v>17</v>
      </c>
      <c r="K338" s="116"/>
    </row>
    <row r="339" spans="1:11" s="52" customFormat="1" ht="15">
      <c r="A339" s="20">
        <v>1973</v>
      </c>
      <c r="B339" s="85" t="s">
        <v>452</v>
      </c>
      <c r="C339" s="85" t="s">
        <v>81</v>
      </c>
      <c r="D339" s="85" t="s">
        <v>453</v>
      </c>
      <c r="E339" s="23">
        <v>0</v>
      </c>
      <c r="F339" s="23">
        <v>0</v>
      </c>
      <c r="G339" s="23">
        <v>17</v>
      </c>
      <c r="H339" s="23">
        <v>0</v>
      </c>
      <c r="I339" s="24">
        <f t="shared" si="14"/>
        <v>17</v>
      </c>
      <c r="J339" s="27">
        <v>18</v>
      </c>
      <c r="K339" s="116"/>
    </row>
    <row r="340" spans="1:11" s="52" customFormat="1" ht="15">
      <c r="A340" s="15">
        <v>1967</v>
      </c>
      <c r="B340" s="84" t="s">
        <v>412</v>
      </c>
      <c r="C340" s="84" t="s">
        <v>317</v>
      </c>
      <c r="D340" s="84" t="s">
        <v>14</v>
      </c>
      <c r="E340" s="18">
        <v>14</v>
      </c>
      <c r="F340" s="18">
        <v>0</v>
      </c>
      <c r="G340" s="18">
        <v>0</v>
      </c>
      <c r="H340" s="18">
        <v>0</v>
      </c>
      <c r="I340" s="19">
        <f t="shared" si="14"/>
        <v>14</v>
      </c>
      <c r="J340" s="28">
        <v>19</v>
      </c>
      <c r="K340" s="116"/>
    </row>
    <row r="341" spans="1:11" s="52" customFormat="1" ht="15">
      <c r="A341" s="20">
        <v>1969</v>
      </c>
      <c r="B341" s="85" t="s">
        <v>454</v>
      </c>
      <c r="C341" s="85" t="s">
        <v>455</v>
      </c>
      <c r="D341" s="85" t="s">
        <v>456</v>
      </c>
      <c r="E341" s="23">
        <v>0</v>
      </c>
      <c r="F341" s="23">
        <v>14</v>
      </c>
      <c r="G341" s="23">
        <v>0</v>
      </c>
      <c r="H341" s="23">
        <v>0</v>
      </c>
      <c r="I341" s="24">
        <f t="shared" si="14"/>
        <v>14</v>
      </c>
      <c r="J341" s="27">
        <v>20</v>
      </c>
      <c r="K341" s="116"/>
    </row>
    <row r="342" spans="1:11" s="52" customFormat="1" ht="15">
      <c r="A342" s="15">
        <v>1966</v>
      </c>
      <c r="B342" s="84" t="s">
        <v>457</v>
      </c>
      <c r="C342" s="84" t="s">
        <v>186</v>
      </c>
      <c r="D342" s="84" t="s">
        <v>17</v>
      </c>
      <c r="E342" s="18">
        <v>0</v>
      </c>
      <c r="F342" s="18">
        <v>0</v>
      </c>
      <c r="G342" s="18">
        <v>0</v>
      </c>
      <c r="H342" s="18">
        <v>12</v>
      </c>
      <c r="I342" s="19">
        <f t="shared" si="14"/>
        <v>12</v>
      </c>
      <c r="J342" s="28">
        <v>21</v>
      </c>
      <c r="K342" s="116"/>
    </row>
    <row r="343" spans="1:11" s="52" customFormat="1" ht="15">
      <c r="A343" s="20">
        <v>1972</v>
      </c>
      <c r="B343" s="85" t="s">
        <v>24</v>
      </c>
      <c r="C343" s="85" t="s">
        <v>458</v>
      </c>
      <c r="D343" s="85" t="s">
        <v>459</v>
      </c>
      <c r="E343" s="23">
        <v>0</v>
      </c>
      <c r="F343" s="23">
        <v>0</v>
      </c>
      <c r="G343" s="23">
        <v>12</v>
      </c>
      <c r="H343" s="23">
        <v>0</v>
      </c>
      <c r="I343" s="24">
        <f t="shared" si="14"/>
        <v>12</v>
      </c>
      <c r="J343" s="27">
        <v>22</v>
      </c>
      <c r="K343" s="116"/>
    </row>
    <row r="344" spans="1:11" s="52" customFormat="1" ht="15">
      <c r="A344" s="15">
        <v>1960</v>
      </c>
      <c r="B344" s="84" t="s">
        <v>460</v>
      </c>
      <c r="C344" s="84" t="s">
        <v>461</v>
      </c>
      <c r="D344" s="84" t="s">
        <v>462</v>
      </c>
      <c r="E344" s="18">
        <v>0</v>
      </c>
      <c r="F344" s="18">
        <v>0</v>
      </c>
      <c r="G344" s="18">
        <v>0</v>
      </c>
      <c r="H344" s="18">
        <v>11</v>
      </c>
      <c r="I344" s="19">
        <f t="shared" si="14"/>
        <v>11</v>
      </c>
      <c r="J344" s="28">
        <v>23</v>
      </c>
      <c r="K344" s="116"/>
    </row>
    <row r="345" spans="1:11" s="52" customFormat="1" ht="15">
      <c r="A345" s="20">
        <v>1964</v>
      </c>
      <c r="B345" s="85" t="s">
        <v>213</v>
      </c>
      <c r="C345" s="85" t="s">
        <v>463</v>
      </c>
      <c r="D345" s="85" t="s">
        <v>215</v>
      </c>
      <c r="E345" s="23">
        <v>11</v>
      </c>
      <c r="F345" s="23">
        <v>0</v>
      </c>
      <c r="G345" s="23">
        <v>0</v>
      </c>
      <c r="H345" s="23">
        <v>0</v>
      </c>
      <c r="I345" s="24">
        <f t="shared" si="14"/>
        <v>11</v>
      </c>
      <c r="J345" s="27">
        <v>24</v>
      </c>
      <c r="K345" s="116"/>
    </row>
    <row r="346" spans="1:11" s="52" customFormat="1" ht="15">
      <c r="A346" s="15">
        <v>1964</v>
      </c>
      <c r="B346" s="84" t="s">
        <v>166</v>
      </c>
      <c r="C346" s="84" t="s">
        <v>464</v>
      </c>
      <c r="D346" s="84" t="s">
        <v>17</v>
      </c>
      <c r="E346" s="18">
        <v>0</v>
      </c>
      <c r="F346" s="18">
        <v>11</v>
      </c>
      <c r="G346" s="18">
        <v>0</v>
      </c>
      <c r="H346" s="18">
        <v>0</v>
      </c>
      <c r="I346" s="19">
        <f t="shared" si="14"/>
        <v>11</v>
      </c>
      <c r="J346" s="28">
        <v>25</v>
      </c>
      <c r="K346" s="116"/>
    </row>
    <row r="347" spans="1:11" s="52" customFormat="1" ht="15">
      <c r="A347" s="20">
        <v>1971</v>
      </c>
      <c r="B347" s="85" t="s">
        <v>300</v>
      </c>
      <c r="C347" s="85" t="s">
        <v>331</v>
      </c>
      <c r="D347" s="85" t="s">
        <v>465</v>
      </c>
      <c r="E347" s="23">
        <v>10</v>
      </c>
      <c r="F347" s="23">
        <v>0</v>
      </c>
      <c r="G347" s="23">
        <v>0</v>
      </c>
      <c r="H347" s="23">
        <v>0</v>
      </c>
      <c r="I347" s="24">
        <f t="shared" si="14"/>
        <v>10</v>
      </c>
      <c r="J347" s="27">
        <v>26</v>
      </c>
      <c r="K347" s="116"/>
    </row>
    <row r="348" spans="1:11" s="52" customFormat="1" ht="15">
      <c r="A348" s="15">
        <v>1959</v>
      </c>
      <c r="B348" s="84" t="s">
        <v>466</v>
      </c>
      <c r="C348" s="84" t="s">
        <v>467</v>
      </c>
      <c r="D348" s="84" t="s">
        <v>448</v>
      </c>
      <c r="E348" s="18">
        <v>0</v>
      </c>
      <c r="F348" s="18">
        <v>0</v>
      </c>
      <c r="G348" s="18">
        <v>10</v>
      </c>
      <c r="H348" s="18">
        <v>0</v>
      </c>
      <c r="I348" s="19">
        <f t="shared" si="14"/>
        <v>10</v>
      </c>
      <c r="J348" s="28">
        <v>27</v>
      </c>
      <c r="K348" s="116"/>
    </row>
    <row r="349" spans="1:11" s="52" customFormat="1" ht="15">
      <c r="A349" s="20">
        <v>1973</v>
      </c>
      <c r="B349" s="85" t="s">
        <v>468</v>
      </c>
      <c r="C349" s="85" t="s">
        <v>469</v>
      </c>
      <c r="D349" s="85" t="s">
        <v>380</v>
      </c>
      <c r="E349" s="23">
        <v>9</v>
      </c>
      <c r="F349" s="23">
        <v>0</v>
      </c>
      <c r="G349" s="23">
        <v>0</v>
      </c>
      <c r="H349" s="23">
        <v>0</v>
      </c>
      <c r="I349" s="24">
        <f t="shared" si="14"/>
        <v>9</v>
      </c>
      <c r="J349" s="27">
        <v>28</v>
      </c>
      <c r="K349" s="116"/>
    </row>
    <row r="350" spans="1:11" s="52" customFormat="1" ht="15">
      <c r="A350" s="15">
        <v>1939</v>
      </c>
      <c r="B350" s="84" t="s">
        <v>470</v>
      </c>
      <c r="C350" s="84" t="s">
        <v>471</v>
      </c>
      <c r="D350" s="84" t="s">
        <v>17</v>
      </c>
      <c r="E350" s="18">
        <v>8</v>
      </c>
      <c r="F350" s="18">
        <v>0</v>
      </c>
      <c r="G350" s="18">
        <v>0</v>
      </c>
      <c r="H350" s="18">
        <v>0</v>
      </c>
      <c r="I350" s="19">
        <f t="shared" si="14"/>
        <v>8</v>
      </c>
      <c r="J350" s="28">
        <v>29</v>
      </c>
      <c r="K350" s="116"/>
    </row>
    <row r="351" spans="1:11" s="52" customFormat="1" ht="15">
      <c r="A351" s="20">
        <v>1957</v>
      </c>
      <c r="B351" s="85" t="s">
        <v>472</v>
      </c>
      <c r="C351" s="85" t="s">
        <v>473</v>
      </c>
      <c r="D351" s="85" t="s">
        <v>63</v>
      </c>
      <c r="E351" s="23">
        <v>0</v>
      </c>
      <c r="F351" s="23">
        <v>8</v>
      </c>
      <c r="G351" s="23">
        <v>0</v>
      </c>
      <c r="H351" s="23">
        <v>0</v>
      </c>
      <c r="I351" s="24">
        <f t="shared" si="14"/>
        <v>8</v>
      </c>
      <c r="J351" s="27">
        <v>30</v>
      </c>
      <c r="K351" s="116"/>
    </row>
    <row r="352" spans="1:11" s="52" customFormat="1" ht="15">
      <c r="A352" s="51"/>
      <c r="B352" s="118"/>
      <c r="D352" s="119"/>
      <c r="E352" s="49"/>
      <c r="F352" s="49"/>
      <c r="G352" s="49"/>
      <c r="H352" s="49"/>
      <c r="I352" s="120"/>
      <c r="J352" s="121"/>
      <c r="K352" s="116"/>
    </row>
    <row r="353" spans="1:11" s="52" customFormat="1" ht="15">
      <c r="A353" s="51"/>
      <c r="B353" s="118"/>
      <c r="D353" s="119"/>
      <c r="E353" s="49"/>
      <c r="F353" s="49"/>
      <c r="G353" s="49"/>
      <c r="H353" s="49"/>
      <c r="I353" s="120"/>
      <c r="J353" s="121"/>
      <c r="K353" s="116"/>
    </row>
    <row r="354" spans="1:11" s="52" customFormat="1">
      <c r="A354" s="51"/>
      <c r="B354" s="46"/>
      <c r="D354" s="47"/>
      <c r="E354" s="49"/>
      <c r="F354" s="49"/>
      <c r="G354" s="49"/>
      <c r="H354" s="49"/>
      <c r="I354" s="122"/>
      <c r="J354" s="50"/>
      <c r="K354" s="116"/>
    </row>
    <row r="355" spans="1:11" s="52" customFormat="1">
      <c r="A355" s="51"/>
      <c r="B355" s="46"/>
      <c r="D355" s="47"/>
      <c r="E355" s="49"/>
      <c r="F355" s="49"/>
      <c r="G355" s="49"/>
      <c r="H355" s="49"/>
      <c r="I355" s="122"/>
      <c r="J355" s="50"/>
      <c r="K355" s="116"/>
    </row>
    <row r="356" spans="1:11" s="52" customFormat="1">
      <c r="A356" s="51"/>
      <c r="B356" s="46"/>
      <c r="D356" s="47"/>
      <c r="E356" s="49"/>
      <c r="F356" s="49"/>
      <c r="G356" s="49"/>
      <c r="H356" s="49"/>
      <c r="I356" s="122"/>
      <c r="J356" s="50"/>
      <c r="K356" s="116"/>
    </row>
    <row r="357" spans="1:11" s="52" customFormat="1">
      <c r="A357" s="51"/>
      <c r="B357" s="46"/>
      <c r="D357" s="47"/>
      <c r="E357" s="49"/>
      <c r="F357" s="49"/>
      <c r="G357" s="49"/>
      <c r="H357" s="49"/>
      <c r="I357" s="122"/>
      <c r="J357" s="50"/>
      <c r="K357" s="116"/>
    </row>
    <row r="358" spans="1:11" s="52" customFormat="1">
      <c r="A358" s="51"/>
      <c r="B358" s="46"/>
      <c r="D358" s="47"/>
      <c r="E358" s="49"/>
      <c r="F358" s="49"/>
      <c r="G358" s="49"/>
      <c r="H358" s="49"/>
      <c r="I358" s="122"/>
      <c r="J358" s="50"/>
      <c r="K358" s="116"/>
    </row>
    <row r="359" spans="1:11" s="52" customFormat="1">
      <c r="A359" s="51"/>
      <c r="B359" s="46"/>
      <c r="D359" s="47"/>
      <c r="E359" s="49"/>
      <c r="F359" s="49"/>
      <c r="G359" s="49"/>
      <c r="H359" s="49"/>
      <c r="I359" s="122"/>
      <c r="J359" s="50"/>
      <c r="K359" s="116"/>
    </row>
    <row r="360" spans="1:11" s="52" customFormat="1">
      <c r="A360" s="51"/>
      <c r="B360" s="46"/>
      <c r="D360" s="47"/>
      <c r="E360" s="49"/>
      <c r="F360" s="49"/>
      <c r="G360" s="49"/>
      <c r="H360" s="49"/>
      <c r="I360" s="122"/>
      <c r="J360" s="50"/>
      <c r="K360" s="116"/>
    </row>
    <row r="361" spans="1:11" s="52" customFormat="1">
      <c r="A361" s="51"/>
      <c r="B361" s="46"/>
      <c r="D361" s="47"/>
      <c r="E361" s="49"/>
      <c r="F361" s="49"/>
      <c r="G361" s="49"/>
      <c r="H361" s="49"/>
      <c r="I361" s="122"/>
      <c r="J361" s="50"/>
      <c r="K361" s="116"/>
    </row>
    <row r="362" spans="1:11" s="52" customFormat="1">
      <c r="A362" s="51"/>
      <c r="B362" s="46"/>
      <c r="D362" s="47"/>
      <c r="E362" s="49"/>
      <c r="F362" s="49"/>
      <c r="G362" s="49"/>
      <c r="H362" s="49"/>
      <c r="I362" s="122"/>
      <c r="J362" s="50"/>
      <c r="K362" s="116"/>
    </row>
    <row r="363" spans="1:11" s="52" customFormat="1">
      <c r="A363" s="51"/>
      <c r="B363" s="46"/>
      <c r="D363" s="47"/>
      <c r="E363" s="49"/>
      <c r="F363" s="49"/>
      <c r="G363" s="49"/>
      <c r="H363" s="49"/>
      <c r="I363" s="122"/>
      <c r="J363" s="50"/>
      <c r="K363" s="116"/>
    </row>
    <row r="364" spans="1:11" s="52" customFormat="1">
      <c r="A364" s="51"/>
      <c r="B364" s="46"/>
      <c r="D364" s="47"/>
      <c r="E364" s="49"/>
      <c r="F364" s="49"/>
      <c r="G364" s="49"/>
      <c r="H364" s="49"/>
      <c r="I364" s="122"/>
      <c r="J364" s="50"/>
      <c r="K364" s="116"/>
    </row>
    <row r="365" spans="1:11" s="52" customFormat="1">
      <c r="A365" s="51"/>
      <c r="B365" s="46"/>
      <c r="D365" s="47"/>
      <c r="E365" s="49"/>
      <c r="F365" s="49"/>
      <c r="G365" s="49"/>
      <c r="H365" s="49"/>
      <c r="I365" s="122"/>
      <c r="J365" s="50"/>
      <c r="K365" s="116"/>
    </row>
    <row r="366" spans="1:11" s="52" customFormat="1">
      <c r="A366" s="51"/>
      <c r="B366" s="46"/>
      <c r="D366" s="47"/>
      <c r="E366" s="49"/>
      <c r="F366" s="49"/>
      <c r="G366" s="49"/>
      <c r="H366" s="49"/>
      <c r="I366" s="122"/>
      <c r="J366" s="50"/>
      <c r="K366" s="116"/>
    </row>
    <row r="367" spans="1:11" s="52" customFormat="1">
      <c r="A367" s="51"/>
      <c r="B367" s="46"/>
      <c r="D367" s="47"/>
      <c r="E367" s="49"/>
      <c r="F367" s="49"/>
      <c r="G367" s="49"/>
      <c r="H367" s="49"/>
      <c r="I367" s="122"/>
      <c r="J367" s="50"/>
      <c r="K367" s="116"/>
    </row>
    <row r="368" spans="1:11" s="52" customFormat="1">
      <c r="A368" s="51"/>
      <c r="B368" s="46"/>
      <c r="D368" s="47"/>
      <c r="E368" s="49"/>
      <c r="F368" s="49"/>
      <c r="G368" s="49"/>
      <c r="H368" s="49"/>
      <c r="I368" s="122"/>
      <c r="J368" s="50"/>
      <c r="K368" s="116"/>
    </row>
    <row r="369" spans="1:11" s="52" customFormat="1">
      <c r="A369" s="51"/>
      <c r="B369" s="46"/>
      <c r="D369" s="47"/>
      <c r="E369" s="49"/>
      <c r="F369" s="49"/>
      <c r="G369" s="49"/>
      <c r="H369" s="49"/>
      <c r="I369" s="122"/>
      <c r="J369" s="50"/>
      <c r="K369" s="116"/>
    </row>
    <row r="370" spans="1:11" s="52" customFormat="1">
      <c r="A370" s="51"/>
      <c r="B370" s="46"/>
      <c r="D370" s="47"/>
      <c r="E370" s="49"/>
      <c r="F370" s="49"/>
      <c r="G370" s="49"/>
      <c r="H370" s="49"/>
      <c r="I370" s="122"/>
      <c r="J370" s="50"/>
      <c r="K370" s="116"/>
    </row>
    <row r="371" spans="1:11" s="52" customFormat="1">
      <c r="A371" s="51"/>
      <c r="B371" s="46"/>
      <c r="D371" s="47"/>
      <c r="E371" s="49"/>
      <c r="F371" s="49"/>
      <c r="G371" s="49"/>
      <c r="H371" s="49"/>
      <c r="I371" s="122"/>
      <c r="J371" s="50"/>
      <c r="K371" s="116"/>
    </row>
    <row r="372" spans="1:11" s="52" customFormat="1">
      <c r="A372" s="51"/>
      <c r="B372" s="46"/>
      <c r="D372" s="47"/>
      <c r="E372" s="49"/>
      <c r="F372" s="49"/>
      <c r="G372" s="49"/>
      <c r="H372" s="49"/>
      <c r="I372" s="122"/>
      <c r="J372" s="50"/>
      <c r="K372" s="116"/>
    </row>
    <row r="373" spans="1:11" s="52" customFormat="1">
      <c r="A373" s="51"/>
      <c r="B373" s="46"/>
      <c r="D373" s="47"/>
      <c r="E373" s="49"/>
      <c r="F373" s="49"/>
      <c r="G373" s="49"/>
      <c r="H373" s="49"/>
      <c r="I373" s="122"/>
      <c r="J373" s="50"/>
      <c r="K373" s="116"/>
    </row>
    <row r="374" spans="1:11" s="52" customFormat="1">
      <c r="A374" s="51"/>
      <c r="B374" s="46"/>
      <c r="D374" s="47"/>
      <c r="E374" s="49"/>
      <c r="F374" s="49"/>
      <c r="G374" s="49"/>
      <c r="H374" s="49"/>
      <c r="I374" s="122"/>
      <c r="J374" s="50"/>
      <c r="K374" s="116"/>
    </row>
    <row r="375" spans="1:11" s="52" customFormat="1">
      <c r="A375" s="51"/>
      <c r="B375" s="46"/>
      <c r="D375" s="47"/>
      <c r="E375" s="49"/>
      <c r="F375" s="49"/>
      <c r="G375" s="49"/>
      <c r="H375" s="49"/>
      <c r="I375" s="122"/>
      <c r="J375" s="50"/>
      <c r="K375" s="116"/>
    </row>
    <row r="376" spans="1:11" s="52" customFormat="1">
      <c r="A376" s="51"/>
      <c r="B376" s="46"/>
      <c r="D376" s="47"/>
      <c r="E376" s="49"/>
      <c r="F376" s="49"/>
      <c r="G376" s="49"/>
      <c r="H376" s="49"/>
      <c r="I376" s="122"/>
      <c r="J376" s="50"/>
      <c r="K376" s="116"/>
    </row>
    <row r="377" spans="1:11" s="52" customFormat="1">
      <c r="A377" s="51"/>
      <c r="B377" s="46"/>
      <c r="D377" s="47"/>
      <c r="E377" s="49"/>
      <c r="F377" s="49"/>
      <c r="G377" s="49"/>
      <c r="H377" s="49"/>
      <c r="I377" s="122"/>
      <c r="J377" s="50"/>
      <c r="K377" s="116"/>
    </row>
    <row r="378" spans="1:11" s="52" customFormat="1">
      <c r="A378" s="51"/>
      <c r="B378" s="46"/>
      <c r="D378" s="47"/>
      <c r="E378" s="49"/>
      <c r="F378" s="49"/>
      <c r="G378" s="49"/>
      <c r="H378" s="49"/>
      <c r="I378" s="122"/>
      <c r="J378" s="50"/>
      <c r="K378" s="116"/>
    </row>
    <row r="379" spans="1:11" s="52" customFormat="1">
      <c r="A379" s="51"/>
      <c r="B379" s="46"/>
      <c r="D379" s="47"/>
      <c r="E379" s="49"/>
      <c r="F379" s="49"/>
      <c r="G379" s="49"/>
      <c r="H379" s="49"/>
      <c r="I379" s="122"/>
      <c r="J379" s="50"/>
      <c r="K379" s="116"/>
    </row>
    <row r="380" spans="1:11" s="52" customFormat="1">
      <c r="A380" s="51"/>
      <c r="B380" s="46"/>
      <c r="D380" s="47"/>
      <c r="E380" s="49"/>
      <c r="F380" s="49"/>
      <c r="G380" s="49"/>
      <c r="H380" s="49"/>
      <c r="I380" s="122"/>
      <c r="J380" s="50"/>
      <c r="K380" s="116"/>
    </row>
    <row r="381" spans="1:11" s="52" customFormat="1">
      <c r="A381" s="51"/>
      <c r="B381" s="46"/>
      <c r="D381" s="47"/>
      <c r="E381" s="49"/>
      <c r="F381" s="49"/>
      <c r="G381" s="49"/>
      <c r="H381" s="49"/>
      <c r="I381" s="122"/>
      <c r="J381" s="50"/>
      <c r="K381" s="116"/>
    </row>
    <row r="382" spans="1:11" s="52" customFormat="1">
      <c r="A382" s="51"/>
      <c r="B382" s="46"/>
      <c r="D382" s="47"/>
      <c r="E382" s="49"/>
      <c r="F382" s="49"/>
      <c r="G382" s="49"/>
      <c r="H382" s="49"/>
      <c r="I382" s="122"/>
      <c r="J382" s="50"/>
      <c r="K382" s="116"/>
    </row>
    <row r="383" spans="1:11" s="52" customFormat="1">
      <c r="A383" s="51"/>
      <c r="B383" s="46"/>
      <c r="D383" s="47"/>
      <c r="E383" s="49"/>
      <c r="F383" s="49"/>
      <c r="G383" s="49"/>
      <c r="H383" s="49"/>
      <c r="I383" s="122"/>
      <c r="J383" s="50"/>
      <c r="K383" s="116"/>
    </row>
    <row r="384" spans="1:11" s="52" customFormat="1">
      <c r="A384" s="51"/>
      <c r="B384" s="46"/>
      <c r="D384" s="47"/>
      <c r="E384" s="49"/>
      <c r="F384" s="49"/>
      <c r="G384" s="49"/>
      <c r="H384" s="49"/>
      <c r="I384" s="122"/>
      <c r="J384" s="50"/>
      <c r="K384" s="116"/>
    </row>
    <row r="385" spans="1:11" s="52" customFormat="1">
      <c r="A385" s="51"/>
      <c r="B385" s="46"/>
      <c r="D385" s="47"/>
      <c r="E385" s="49"/>
      <c r="F385" s="49"/>
      <c r="G385" s="49"/>
      <c r="H385" s="49"/>
      <c r="I385" s="122"/>
      <c r="J385" s="50"/>
      <c r="K385" s="116"/>
    </row>
    <row r="386" spans="1:11" s="52" customFormat="1">
      <c r="A386" s="51"/>
      <c r="B386" s="46"/>
      <c r="D386" s="47"/>
      <c r="E386" s="49"/>
      <c r="F386" s="49"/>
      <c r="G386" s="49"/>
      <c r="H386" s="49"/>
      <c r="I386" s="122"/>
      <c r="J386" s="50"/>
      <c r="K386" s="116"/>
    </row>
    <row r="387" spans="1:11" s="52" customFormat="1">
      <c r="A387" s="51"/>
      <c r="B387" s="46"/>
      <c r="D387" s="47"/>
      <c r="E387" s="49"/>
      <c r="F387" s="49"/>
      <c r="G387" s="49"/>
      <c r="H387" s="49"/>
      <c r="I387" s="122"/>
      <c r="J387" s="50"/>
      <c r="K387" s="116"/>
    </row>
    <row r="388" spans="1:11" s="52" customFormat="1">
      <c r="A388" s="51"/>
      <c r="B388" s="46"/>
      <c r="D388" s="47"/>
      <c r="E388" s="49"/>
      <c r="F388" s="49"/>
      <c r="G388" s="49"/>
      <c r="H388" s="49"/>
      <c r="I388" s="122"/>
      <c r="J388" s="50"/>
      <c r="K388" s="116"/>
    </row>
    <row r="389" spans="1:11" s="52" customFormat="1">
      <c r="A389" s="51"/>
      <c r="B389" s="46"/>
      <c r="D389" s="47"/>
      <c r="E389" s="49"/>
      <c r="F389" s="49"/>
      <c r="G389" s="49"/>
      <c r="H389" s="49"/>
      <c r="I389" s="122"/>
      <c r="J389" s="50"/>
      <c r="K389" s="116"/>
    </row>
    <row r="390" spans="1:11" s="52" customFormat="1">
      <c r="A390" s="51"/>
      <c r="B390" s="46"/>
      <c r="D390" s="47"/>
      <c r="E390" s="49"/>
      <c r="F390" s="49"/>
      <c r="G390" s="49"/>
      <c r="H390" s="49"/>
      <c r="I390" s="122"/>
      <c r="J390" s="50"/>
      <c r="K390" s="116"/>
    </row>
    <row r="391" spans="1:11" s="52" customFormat="1">
      <c r="A391" s="51"/>
      <c r="B391" s="46"/>
      <c r="D391" s="47"/>
      <c r="E391" s="49"/>
      <c r="F391" s="49"/>
      <c r="G391" s="49"/>
      <c r="H391" s="49"/>
      <c r="I391" s="122"/>
      <c r="J391" s="50"/>
      <c r="K391" s="116"/>
    </row>
    <row r="392" spans="1:11" s="52" customFormat="1">
      <c r="A392" s="51"/>
      <c r="B392" s="46"/>
      <c r="D392" s="47"/>
      <c r="E392" s="49"/>
      <c r="F392" s="49"/>
      <c r="G392" s="49"/>
      <c r="H392" s="49"/>
      <c r="I392" s="122"/>
      <c r="J392" s="50"/>
      <c r="K392" s="116"/>
    </row>
    <row r="393" spans="1:11" s="52" customFormat="1">
      <c r="A393" s="51"/>
      <c r="B393" s="46"/>
      <c r="D393" s="47"/>
      <c r="E393" s="49"/>
      <c r="F393" s="49"/>
      <c r="G393" s="49"/>
      <c r="H393" s="49"/>
      <c r="I393" s="122"/>
      <c r="J393" s="50"/>
      <c r="K393" s="116"/>
    </row>
    <row r="394" spans="1:11" s="52" customFormat="1">
      <c r="A394" s="51"/>
      <c r="B394" s="46"/>
      <c r="D394" s="47"/>
      <c r="E394" s="49"/>
      <c r="F394" s="49"/>
      <c r="G394" s="49"/>
      <c r="H394" s="49"/>
      <c r="I394" s="122"/>
      <c r="J394" s="50"/>
      <c r="K394" s="116"/>
    </row>
    <row r="395" spans="1:11" s="52" customFormat="1">
      <c r="A395" s="51"/>
      <c r="B395" s="46"/>
      <c r="D395" s="47"/>
      <c r="E395" s="49"/>
      <c r="F395" s="49"/>
      <c r="G395" s="49"/>
      <c r="H395" s="49"/>
      <c r="I395" s="122"/>
      <c r="J395" s="50"/>
      <c r="K395" s="116"/>
    </row>
    <row r="396" spans="1:11" s="52" customFormat="1">
      <c r="A396" s="51"/>
      <c r="B396" s="46"/>
      <c r="D396" s="47"/>
      <c r="E396" s="49"/>
      <c r="F396" s="49"/>
      <c r="G396" s="49"/>
      <c r="H396" s="49"/>
      <c r="I396" s="122"/>
      <c r="J396" s="50"/>
      <c r="K396" s="116"/>
    </row>
    <row r="397" spans="1:11" s="52" customFormat="1">
      <c r="A397" s="51"/>
      <c r="B397" s="46"/>
      <c r="D397" s="47"/>
      <c r="E397" s="49"/>
      <c r="F397" s="49"/>
      <c r="G397" s="49"/>
      <c r="H397" s="49"/>
      <c r="I397" s="122"/>
      <c r="J397" s="50"/>
      <c r="K397" s="116"/>
    </row>
    <row r="398" spans="1:11" s="52" customFormat="1">
      <c r="A398" s="51"/>
      <c r="B398" s="46"/>
      <c r="D398" s="47"/>
      <c r="E398" s="49"/>
      <c r="F398" s="49"/>
      <c r="G398" s="49"/>
      <c r="H398" s="49"/>
      <c r="I398" s="122"/>
      <c r="J398" s="50"/>
      <c r="K398" s="116"/>
    </row>
    <row r="399" spans="1:11" s="52" customFormat="1">
      <c r="A399" s="51"/>
      <c r="B399" s="46"/>
      <c r="D399" s="47"/>
      <c r="E399" s="49"/>
      <c r="F399" s="49"/>
      <c r="G399" s="49"/>
      <c r="H399" s="49"/>
      <c r="I399" s="122"/>
      <c r="J399" s="50"/>
      <c r="K399" s="116"/>
    </row>
    <row r="400" spans="1:11" s="52" customFormat="1">
      <c r="A400" s="51"/>
      <c r="B400" s="46"/>
      <c r="D400" s="47"/>
      <c r="E400" s="49"/>
      <c r="F400" s="49"/>
      <c r="G400" s="49"/>
      <c r="H400" s="49"/>
      <c r="I400" s="122"/>
      <c r="J400" s="50"/>
      <c r="K400" s="116"/>
    </row>
    <row r="401" spans="1:11" s="52" customFormat="1">
      <c r="A401" s="51"/>
      <c r="B401" s="46"/>
      <c r="D401" s="47"/>
      <c r="E401" s="49"/>
      <c r="F401" s="49"/>
      <c r="G401" s="49"/>
      <c r="H401" s="49"/>
      <c r="I401" s="122"/>
      <c r="J401" s="50"/>
      <c r="K401" s="116"/>
    </row>
    <row r="402" spans="1:11" s="52" customFormat="1">
      <c r="A402" s="51"/>
      <c r="B402" s="46"/>
      <c r="D402" s="47"/>
      <c r="E402" s="49"/>
      <c r="F402" s="49"/>
      <c r="G402" s="49"/>
      <c r="H402" s="49"/>
      <c r="I402" s="122"/>
      <c r="J402" s="50"/>
      <c r="K402" s="116"/>
    </row>
    <row r="403" spans="1:11" s="52" customFormat="1">
      <c r="A403" s="51"/>
      <c r="B403" s="46"/>
      <c r="D403" s="47"/>
      <c r="E403" s="49"/>
      <c r="F403" s="49"/>
      <c r="G403" s="49"/>
      <c r="H403" s="49"/>
      <c r="I403" s="122"/>
      <c r="J403" s="50"/>
      <c r="K403" s="116"/>
    </row>
    <row r="404" spans="1:11" s="52" customFormat="1">
      <c r="A404" s="51"/>
      <c r="B404" s="46"/>
      <c r="D404" s="47"/>
      <c r="E404" s="49"/>
      <c r="F404" s="49"/>
      <c r="G404" s="49"/>
      <c r="H404" s="49"/>
      <c r="I404" s="122"/>
      <c r="J404" s="50"/>
      <c r="K404" s="116"/>
    </row>
    <row r="405" spans="1:11" s="52" customFormat="1">
      <c r="A405" s="51"/>
      <c r="B405" s="46"/>
      <c r="D405" s="47"/>
      <c r="E405" s="49"/>
      <c r="F405" s="49"/>
      <c r="G405" s="49"/>
      <c r="H405" s="49"/>
      <c r="I405" s="122"/>
      <c r="J405" s="50"/>
      <c r="K405" s="116"/>
    </row>
    <row r="406" spans="1:11" s="52" customFormat="1">
      <c r="A406" s="51"/>
      <c r="B406" s="46"/>
      <c r="D406" s="47"/>
      <c r="E406" s="49"/>
      <c r="F406" s="49"/>
      <c r="G406" s="49"/>
      <c r="H406" s="49"/>
      <c r="I406" s="122"/>
      <c r="J406" s="50"/>
      <c r="K406" s="116"/>
    </row>
    <row r="407" spans="1:11" s="52" customFormat="1">
      <c r="A407" s="51"/>
      <c r="B407" s="46"/>
      <c r="D407" s="47"/>
      <c r="E407" s="49"/>
      <c r="F407" s="49"/>
      <c r="G407" s="49"/>
      <c r="H407" s="49"/>
      <c r="I407" s="122"/>
      <c r="J407" s="50"/>
      <c r="K407" s="116"/>
    </row>
    <row r="408" spans="1:11" s="52" customFormat="1">
      <c r="A408" s="51"/>
      <c r="B408" s="46"/>
      <c r="D408" s="47"/>
      <c r="E408" s="49"/>
      <c r="F408" s="49"/>
      <c r="G408" s="49"/>
      <c r="H408" s="49"/>
      <c r="I408" s="122"/>
      <c r="J408" s="50"/>
      <c r="K408" s="116"/>
    </row>
    <row r="409" spans="1:11" s="52" customFormat="1">
      <c r="A409" s="51"/>
      <c r="B409" s="46"/>
      <c r="D409" s="47"/>
      <c r="E409" s="49"/>
      <c r="F409" s="49"/>
      <c r="G409" s="49"/>
      <c r="H409" s="49"/>
      <c r="I409" s="122"/>
      <c r="J409" s="50"/>
      <c r="K409" s="116"/>
    </row>
    <row r="410" spans="1:11" s="52" customFormat="1">
      <c r="A410" s="51"/>
      <c r="B410" s="46"/>
      <c r="D410" s="47"/>
      <c r="E410" s="49"/>
      <c r="F410" s="49"/>
      <c r="G410" s="49"/>
      <c r="H410" s="49"/>
      <c r="I410" s="122"/>
      <c r="J410" s="50"/>
      <c r="K410" s="116"/>
    </row>
    <row r="411" spans="1:11" s="52" customFormat="1">
      <c r="A411" s="51"/>
      <c r="B411" s="46"/>
      <c r="D411" s="47"/>
      <c r="E411" s="49"/>
      <c r="F411" s="49"/>
      <c r="G411" s="49"/>
      <c r="H411" s="49"/>
      <c r="I411" s="122"/>
      <c r="J411" s="50"/>
      <c r="K411" s="116"/>
    </row>
    <row r="412" spans="1:11" s="52" customFormat="1">
      <c r="A412" s="51"/>
      <c r="B412" s="46"/>
      <c r="D412" s="47"/>
      <c r="E412" s="49"/>
      <c r="F412" s="49"/>
      <c r="G412" s="49"/>
      <c r="H412" s="49"/>
      <c r="I412" s="122"/>
      <c r="J412" s="50"/>
      <c r="K412" s="116"/>
    </row>
    <row r="413" spans="1:11" s="52" customFormat="1">
      <c r="A413" s="51"/>
      <c r="B413" s="46"/>
      <c r="D413" s="47"/>
      <c r="E413" s="49"/>
      <c r="F413" s="49"/>
      <c r="G413" s="49"/>
      <c r="H413" s="49"/>
      <c r="I413" s="122"/>
      <c r="J413" s="50"/>
      <c r="K413" s="116"/>
    </row>
    <row r="414" spans="1:11" s="52" customFormat="1">
      <c r="A414" s="51"/>
      <c r="B414" s="46"/>
      <c r="D414" s="47"/>
      <c r="E414" s="49"/>
      <c r="F414" s="49"/>
      <c r="G414" s="49"/>
      <c r="H414" s="49"/>
      <c r="I414" s="122"/>
      <c r="J414" s="50"/>
      <c r="K414" s="116"/>
    </row>
    <row r="415" spans="1:11" s="52" customFormat="1">
      <c r="A415" s="51"/>
      <c r="B415" s="46"/>
      <c r="D415" s="47"/>
      <c r="E415" s="49"/>
      <c r="F415" s="49"/>
      <c r="G415" s="49"/>
      <c r="H415" s="49"/>
      <c r="I415" s="122"/>
      <c r="J415" s="50"/>
      <c r="K415" s="116"/>
    </row>
    <row r="416" spans="1:11" s="52" customFormat="1">
      <c r="A416" s="51"/>
      <c r="B416" s="46"/>
      <c r="D416" s="47"/>
      <c r="E416" s="49"/>
      <c r="F416" s="49"/>
      <c r="G416" s="49"/>
      <c r="H416" s="49"/>
      <c r="I416" s="122"/>
      <c r="J416" s="50"/>
      <c r="K416" s="116"/>
    </row>
    <row r="417" spans="1:11" s="52" customFormat="1">
      <c r="A417" s="51"/>
      <c r="B417" s="46"/>
      <c r="D417" s="47"/>
      <c r="E417" s="49"/>
      <c r="F417" s="49"/>
      <c r="G417" s="49"/>
      <c r="H417" s="49"/>
      <c r="I417" s="122"/>
      <c r="J417" s="50"/>
      <c r="K417" s="116"/>
    </row>
    <row r="418" spans="1:11" s="52" customFormat="1">
      <c r="A418" s="51"/>
      <c r="B418" s="46"/>
      <c r="D418" s="47"/>
      <c r="E418" s="49"/>
      <c r="F418" s="49"/>
      <c r="G418" s="49"/>
      <c r="H418" s="49"/>
      <c r="I418" s="122"/>
      <c r="J418" s="50"/>
      <c r="K418" s="116"/>
    </row>
    <row r="419" spans="1:11" s="52" customFormat="1">
      <c r="A419" s="51"/>
      <c r="B419" s="46"/>
      <c r="D419" s="47"/>
      <c r="E419" s="49"/>
      <c r="F419" s="49"/>
      <c r="G419" s="49"/>
      <c r="H419" s="49"/>
      <c r="I419" s="122"/>
      <c r="J419" s="50"/>
      <c r="K419" s="116"/>
    </row>
    <row r="420" spans="1:11" s="52" customFormat="1">
      <c r="A420" s="51"/>
      <c r="B420" s="46"/>
      <c r="D420" s="47"/>
      <c r="E420" s="49"/>
      <c r="F420" s="49"/>
      <c r="G420" s="49"/>
      <c r="H420" s="49"/>
      <c r="I420" s="122"/>
      <c r="J420" s="50"/>
      <c r="K420" s="116"/>
    </row>
    <row r="421" spans="1:11" s="52" customFormat="1">
      <c r="A421" s="51"/>
      <c r="B421" s="46"/>
      <c r="D421" s="47"/>
      <c r="E421" s="49"/>
      <c r="F421" s="49"/>
      <c r="G421" s="49"/>
      <c r="H421" s="49"/>
      <c r="I421" s="122"/>
      <c r="J421" s="50"/>
      <c r="K421" s="116"/>
    </row>
    <row r="422" spans="1:11" s="52" customFormat="1">
      <c r="A422" s="51"/>
      <c r="B422" s="46"/>
      <c r="D422" s="47"/>
      <c r="E422" s="49"/>
      <c r="F422" s="49"/>
      <c r="G422" s="49"/>
      <c r="H422" s="49"/>
      <c r="I422" s="122"/>
      <c r="J422" s="50"/>
      <c r="K422" s="116"/>
    </row>
    <row r="423" spans="1:11" s="52" customFormat="1">
      <c r="A423" s="51"/>
      <c r="B423" s="46"/>
      <c r="D423" s="47"/>
      <c r="E423" s="49"/>
      <c r="F423" s="49"/>
      <c r="G423" s="49"/>
      <c r="H423" s="49"/>
      <c r="I423" s="122"/>
      <c r="J423" s="50"/>
      <c r="K423" s="116"/>
    </row>
    <row r="424" spans="1:11" s="52" customFormat="1">
      <c r="A424" s="51"/>
      <c r="B424" s="46"/>
      <c r="D424" s="47"/>
      <c r="E424" s="49"/>
      <c r="F424" s="49"/>
      <c r="G424" s="49"/>
      <c r="H424" s="49"/>
      <c r="I424" s="122"/>
      <c r="J424" s="50"/>
      <c r="K424" s="116"/>
    </row>
    <row r="425" spans="1:11" s="52" customFormat="1">
      <c r="A425" s="51"/>
      <c r="B425" s="46"/>
      <c r="D425" s="47"/>
      <c r="E425" s="49"/>
      <c r="F425" s="49"/>
      <c r="G425" s="49"/>
      <c r="H425" s="49"/>
      <c r="I425" s="122"/>
      <c r="J425" s="50"/>
      <c r="K425" s="116"/>
    </row>
    <row r="426" spans="1:11" s="52" customFormat="1">
      <c r="A426" s="51"/>
      <c r="B426" s="46"/>
      <c r="D426" s="47"/>
      <c r="E426" s="49"/>
      <c r="F426" s="49"/>
      <c r="G426" s="49"/>
      <c r="H426" s="49"/>
      <c r="I426" s="122"/>
      <c r="J426" s="50"/>
      <c r="K426" s="116"/>
    </row>
    <row r="427" spans="1:11" s="52" customFormat="1">
      <c r="A427" s="51"/>
      <c r="B427" s="46"/>
      <c r="D427" s="47"/>
      <c r="E427" s="49"/>
      <c r="F427" s="49"/>
      <c r="G427" s="49"/>
      <c r="H427" s="49"/>
      <c r="I427" s="122"/>
      <c r="J427" s="50"/>
      <c r="K427" s="116"/>
    </row>
    <row r="428" spans="1:11" s="52" customFormat="1">
      <c r="A428" s="51"/>
      <c r="B428" s="46"/>
      <c r="D428" s="47"/>
      <c r="E428" s="49"/>
      <c r="F428" s="49"/>
      <c r="G428" s="49"/>
      <c r="H428" s="49"/>
      <c r="I428" s="122"/>
      <c r="J428" s="50"/>
      <c r="K428" s="116"/>
    </row>
    <row r="429" spans="1:11" s="52" customFormat="1">
      <c r="A429" s="51"/>
      <c r="B429" s="46"/>
      <c r="D429" s="47"/>
      <c r="E429" s="49"/>
      <c r="F429" s="49"/>
      <c r="G429" s="49"/>
      <c r="H429" s="49"/>
      <c r="I429" s="122"/>
      <c r="J429" s="50"/>
      <c r="K429" s="116"/>
    </row>
    <row r="430" spans="1:11" s="52" customFormat="1">
      <c r="A430" s="51"/>
      <c r="B430" s="46"/>
      <c r="D430" s="47"/>
      <c r="E430" s="49"/>
      <c r="F430" s="49"/>
      <c r="G430" s="49"/>
      <c r="H430" s="49"/>
      <c r="I430" s="122"/>
      <c r="J430" s="50"/>
      <c r="K430" s="116"/>
    </row>
    <row r="431" spans="1:11" s="52" customFormat="1">
      <c r="A431" s="51"/>
      <c r="B431" s="46"/>
      <c r="D431" s="47"/>
      <c r="E431" s="49"/>
      <c r="F431" s="49"/>
      <c r="G431" s="49"/>
      <c r="H431" s="49"/>
      <c r="I431" s="122"/>
      <c r="J431" s="50"/>
      <c r="K431" s="116"/>
    </row>
    <row r="432" spans="1:11" s="52" customFormat="1">
      <c r="A432" s="51"/>
      <c r="B432" s="46"/>
      <c r="D432" s="47"/>
      <c r="E432" s="49"/>
      <c r="F432" s="49"/>
      <c r="G432" s="49"/>
      <c r="H432" s="49"/>
      <c r="I432" s="122"/>
      <c r="J432" s="50"/>
      <c r="K432" s="116"/>
    </row>
    <row r="433" spans="1:11" s="52" customFormat="1">
      <c r="A433" s="51"/>
      <c r="B433" s="46"/>
      <c r="D433" s="47"/>
      <c r="E433" s="49"/>
      <c r="F433" s="49"/>
      <c r="G433" s="49"/>
      <c r="H433" s="49"/>
      <c r="I433" s="122"/>
      <c r="J433" s="50"/>
      <c r="K433" s="116"/>
    </row>
    <row r="434" spans="1:11" s="52" customFormat="1">
      <c r="A434" s="51"/>
      <c r="B434" s="46"/>
      <c r="D434" s="47"/>
      <c r="E434" s="49"/>
      <c r="F434" s="49"/>
      <c r="G434" s="49"/>
      <c r="H434" s="49"/>
      <c r="I434" s="122"/>
      <c r="J434" s="50"/>
      <c r="K434" s="116"/>
    </row>
    <row r="435" spans="1:11" s="52" customFormat="1">
      <c r="A435" s="51"/>
      <c r="B435" s="46"/>
      <c r="D435" s="47"/>
      <c r="E435" s="49"/>
      <c r="F435" s="49"/>
      <c r="G435" s="49"/>
      <c r="H435" s="49"/>
      <c r="I435" s="50"/>
      <c r="J435" s="50"/>
      <c r="K435" s="116"/>
    </row>
    <row r="436" spans="1:11" s="52" customFormat="1">
      <c r="A436" s="51"/>
      <c r="B436" s="46"/>
      <c r="D436" s="47"/>
      <c r="E436" s="49"/>
      <c r="F436" s="49"/>
      <c r="G436" s="49"/>
      <c r="H436" s="49"/>
      <c r="I436" s="50"/>
      <c r="J436" s="50"/>
      <c r="K436" s="116"/>
    </row>
    <row r="437" spans="1:11" s="52" customFormat="1">
      <c r="A437" s="51"/>
      <c r="B437" s="46"/>
      <c r="D437" s="47"/>
      <c r="E437" s="49"/>
      <c r="F437" s="49"/>
      <c r="G437" s="49"/>
      <c r="H437" s="49"/>
      <c r="I437" s="50"/>
      <c r="J437" s="50"/>
      <c r="K437" s="116"/>
    </row>
    <row r="438" spans="1:11" s="52" customFormat="1">
      <c r="A438" s="51"/>
      <c r="B438" s="46"/>
      <c r="D438" s="47"/>
      <c r="E438" s="49"/>
      <c r="F438" s="49"/>
      <c r="G438" s="49"/>
      <c r="H438" s="49"/>
      <c r="I438" s="50"/>
      <c r="J438" s="50"/>
      <c r="K438" s="116"/>
    </row>
    <row r="439" spans="1:11" s="52" customFormat="1">
      <c r="A439" s="51"/>
      <c r="B439" s="46"/>
      <c r="D439" s="47"/>
      <c r="E439" s="49"/>
      <c r="F439" s="49"/>
      <c r="G439" s="49"/>
      <c r="H439" s="49"/>
      <c r="I439" s="50"/>
      <c r="J439" s="50"/>
      <c r="K439" s="116"/>
    </row>
    <row r="440" spans="1:11" s="52" customFormat="1">
      <c r="A440" s="51"/>
      <c r="B440" s="46"/>
      <c r="D440" s="47"/>
      <c r="E440" s="49"/>
      <c r="F440" s="49"/>
      <c r="G440" s="49"/>
      <c r="H440" s="49"/>
      <c r="I440" s="50"/>
      <c r="J440" s="50"/>
      <c r="K440" s="116"/>
    </row>
    <row r="441" spans="1:11" s="52" customFormat="1">
      <c r="A441" s="51"/>
      <c r="B441" s="46"/>
      <c r="D441" s="47"/>
      <c r="E441" s="49"/>
      <c r="F441" s="49"/>
      <c r="G441" s="49"/>
      <c r="H441" s="49"/>
      <c r="I441" s="50"/>
      <c r="J441" s="50"/>
      <c r="K441" s="116"/>
    </row>
    <row r="442" spans="1:11" s="52" customFormat="1">
      <c r="A442" s="51"/>
      <c r="B442" s="46"/>
      <c r="D442" s="47"/>
      <c r="E442" s="49"/>
      <c r="F442" s="49"/>
      <c r="G442" s="49"/>
      <c r="H442" s="49"/>
      <c r="I442" s="50"/>
      <c r="J442" s="50"/>
      <c r="K442" s="116"/>
    </row>
    <row r="443" spans="1:11" s="52" customFormat="1">
      <c r="A443" s="51"/>
      <c r="B443" s="46"/>
      <c r="D443" s="47"/>
      <c r="E443" s="49"/>
      <c r="F443" s="49"/>
      <c r="G443" s="49"/>
      <c r="H443" s="49"/>
      <c r="I443" s="50"/>
      <c r="J443" s="50"/>
      <c r="K443" s="116"/>
    </row>
    <row r="444" spans="1:11" s="52" customFormat="1">
      <c r="A444" s="51"/>
      <c r="B444" s="46"/>
      <c r="D444" s="47"/>
      <c r="E444" s="49"/>
      <c r="F444" s="49"/>
      <c r="G444" s="49"/>
      <c r="H444" s="49"/>
      <c r="I444" s="50"/>
      <c r="J444" s="50"/>
      <c r="K444" s="116"/>
    </row>
    <row r="445" spans="1:11" s="52" customFormat="1">
      <c r="A445" s="51"/>
      <c r="B445" s="46"/>
      <c r="D445" s="47"/>
      <c r="E445" s="49"/>
      <c r="F445" s="49"/>
      <c r="G445" s="49"/>
      <c r="H445" s="49"/>
      <c r="I445" s="50"/>
      <c r="J445" s="50"/>
      <c r="K445" s="116"/>
    </row>
    <row r="446" spans="1:11" s="52" customFormat="1">
      <c r="A446" s="51"/>
      <c r="B446" s="46"/>
      <c r="D446" s="47"/>
      <c r="E446" s="49"/>
      <c r="F446" s="49"/>
      <c r="G446" s="49"/>
      <c r="H446" s="49"/>
      <c r="I446" s="50"/>
      <c r="J446" s="50"/>
      <c r="K446" s="116"/>
    </row>
    <row r="447" spans="1:11" s="52" customFormat="1">
      <c r="A447" s="51"/>
      <c r="B447" s="46"/>
      <c r="D447" s="47"/>
      <c r="E447" s="49"/>
      <c r="F447" s="49"/>
      <c r="G447" s="49"/>
      <c r="H447" s="49"/>
      <c r="I447" s="50"/>
      <c r="J447" s="50"/>
      <c r="K447" s="116"/>
    </row>
    <row r="448" spans="1:11" s="52" customFormat="1">
      <c r="A448" s="51"/>
      <c r="B448" s="46"/>
      <c r="D448" s="47"/>
      <c r="E448" s="49"/>
      <c r="F448" s="49"/>
      <c r="G448" s="49"/>
      <c r="H448" s="49"/>
      <c r="I448" s="50"/>
      <c r="J448" s="50"/>
      <c r="K448" s="116"/>
    </row>
    <row r="449" spans="1:11" s="52" customFormat="1">
      <c r="A449" s="51"/>
      <c r="B449" s="46"/>
      <c r="D449" s="47"/>
      <c r="E449" s="49"/>
      <c r="F449" s="49"/>
      <c r="G449" s="49"/>
      <c r="H449" s="49"/>
      <c r="I449" s="50"/>
      <c r="J449" s="50"/>
      <c r="K449" s="116"/>
    </row>
    <row r="450" spans="1:11" s="52" customFormat="1">
      <c r="A450" s="51"/>
      <c r="B450" s="46"/>
      <c r="D450" s="47"/>
      <c r="E450" s="49"/>
      <c r="F450" s="49"/>
      <c r="G450" s="49"/>
      <c r="H450" s="49"/>
      <c r="I450" s="50"/>
      <c r="J450" s="50"/>
      <c r="K450" s="116"/>
    </row>
    <row r="451" spans="1:11" s="52" customFormat="1">
      <c r="A451" s="51"/>
      <c r="B451" s="46"/>
      <c r="D451" s="47"/>
      <c r="E451" s="49"/>
      <c r="F451" s="49"/>
      <c r="G451" s="49"/>
      <c r="H451" s="49"/>
      <c r="I451" s="50"/>
      <c r="J451" s="50"/>
      <c r="K451" s="116"/>
    </row>
    <row r="452" spans="1:11" s="52" customFormat="1">
      <c r="A452" s="51"/>
      <c r="B452" s="46"/>
      <c r="D452" s="47"/>
      <c r="E452" s="49"/>
      <c r="F452" s="49"/>
      <c r="G452" s="49"/>
      <c r="H452" s="49"/>
      <c r="I452" s="50"/>
      <c r="J452" s="50"/>
      <c r="K452" s="116"/>
    </row>
    <row r="453" spans="1:11" s="52" customFormat="1">
      <c r="A453" s="51"/>
      <c r="B453" s="46"/>
      <c r="D453" s="47"/>
      <c r="E453" s="49"/>
      <c r="F453" s="49"/>
      <c r="G453" s="49"/>
      <c r="H453" s="49"/>
      <c r="I453" s="50"/>
      <c r="J453" s="50"/>
      <c r="K453" s="116"/>
    </row>
    <row r="454" spans="1:11" s="52" customFormat="1">
      <c r="A454" s="51"/>
      <c r="B454" s="46"/>
      <c r="D454" s="47"/>
      <c r="E454" s="49"/>
      <c r="F454" s="49"/>
      <c r="G454" s="49"/>
      <c r="H454" s="49"/>
      <c r="I454" s="50"/>
      <c r="J454" s="50"/>
      <c r="K454" s="116"/>
    </row>
    <row r="455" spans="1:11" s="34" customFormat="1">
      <c r="A455" s="33"/>
      <c r="B455" s="96"/>
      <c r="D455" s="35"/>
      <c r="E455" s="36"/>
      <c r="F455" s="36"/>
      <c r="G455" s="36"/>
      <c r="H455" s="36"/>
      <c r="I455" s="37"/>
      <c r="J455" s="37"/>
      <c r="K455" s="38"/>
    </row>
    <row r="456" spans="1:11" s="34" customFormat="1">
      <c r="A456" s="33"/>
      <c r="B456" s="96"/>
      <c r="D456" s="35"/>
      <c r="E456" s="36"/>
      <c r="F456" s="36"/>
      <c r="G456" s="36"/>
      <c r="H456" s="36"/>
      <c r="I456" s="37"/>
      <c r="J456" s="37"/>
      <c r="K456" s="38"/>
    </row>
    <row r="457" spans="1:11" s="34" customFormat="1">
      <c r="A457" s="33"/>
      <c r="B457" s="96"/>
      <c r="D457" s="35"/>
      <c r="E457" s="36"/>
      <c r="F457" s="36"/>
      <c r="G457" s="36"/>
      <c r="H457" s="36"/>
      <c r="I457" s="37"/>
      <c r="J457" s="37"/>
      <c r="K457" s="38"/>
    </row>
    <row r="458" spans="1:11" s="34" customFormat="1">
      <c r="A458" s="33"/>
      <c r="B458" s="96"/>
      <c r="D458" s="35"/>
      <c r="E458" s="36"/>
      <c r="F458" s="36"/>
      <c r="G458" s="36"/>
      <c r="H458" s="36"/>
      <c r="I458" s="37"/>
      <c r="J458" s="37"/>
      <c r="K458" s="38"/>
    </row>
    <row r="459" spans="1:11" s="34" customFormat="1">
      <c r="A459" s="33"/>
      <c r="B459" s="96"/>
      <c r="D459" s="35"/>
      <c r="E459" s="36"/>
      <c r="F459" s="36"/>
      <c r="G459" s="36"/>
      <c r="H459" s="36"/>
      <c r="I459" s="37"/>
      <c r="J459" s="37"/>
      <c r="K459" s="38"/>
    </row>
    <row r="460" spans="1:11" s="34" customFormat="1">
      <c r="A460" s="33"/>
      <c r="B460" s="96"/>
      <c r="D460" s="35"/>
      <c r="E460" s="36"/>
      <c r="F460" s="36"/>
      <c r="G460" s="36"/>
      <c r="H460" s="36"/>
      <c r="I460" s="37"/>
      <c r="J460" s="37"/>
      <c r="K460" s="38"/>
    </row>
    <row r="461" spans="1:11" s="34" customFormat="1">
      <c r="A461" s="33"/>
      <c r="B461" s="96"/>
      <c r="D461" s="35"/>
      <c r="E461" s="36"/>
      <c r="F461" s="36"/>
      <c r="G461" s="36"/>
      <c r="H461" s="36"/>
      <c r="I461" s="37"/>
      <c r="J461" s="37"/>
      <c r="K461" s="38"/>
    </row>
    <row r="462" spans="1:11" s="34" customFormat="1">
      <c r="A462" s="33"/>
      <c r="B462" s="96"/>
      <c r="D462" s="35"/>
      <c r="E462" s="36"/>
      <c r="F462" s="36"/>
      <c r="G462" s="36"/>
      <c r="H462" s="36"/>
      <c r="I462" s="37"/>
      <c r="J462" s="37"/>
      <c r="K462" s="38"/>
    </row>
    <row r="463" spans="1:11" s="34" customFormat="1">
      <c r="A463" s="33"/>
      <c r="B463" s="96"/>
      <c r="D463" s="35"/>
      <c r="E463" s="36"/>
      <c r="F463" s="36"/>
      <c r="G463" s="36"/>
      <c r="H463" s="36"/>
      <c r="I463" s="37"/>
      <c r="J463" s="37"/>
      <c r="K463" s="38"/>
    </row>
    <row r="464" spans="1:11" s="34" customFormat="1">
      <c r="A464" s="33"/>
      <c r="B464" s="96"/>
      <c r="D464" s="35"/>
      <c r="E464" s="36"/>
      <c r="F464" s="36"/>
      <c r="G464" s="36"/>
      <c r="H464" s="36"/>
      <c r="I464" s="37"/>
      <c r="J464" s="37"/>
      <c r="K464" s="38"/>
    </row>
    <row r="465" spans="1:11" s="34" customFormat="1">
      <c r="A465" s="33"/>
      <c r="B465" s="96"/>
      <c r="D465" s="35"/>
      <c r="E465" s="36"/>
      <c r="F465" s="36"/>
      <c r="G465" s="36"/>
      <c r="H465" s="36"/>
      <c r="I465" s="37"/>
      <c r="J465" s="37"/>
      <c r="K465" s="38"/>
    </row>
    <row r="466" spans="1:11" s="34" customFormat="1">
      <c r="A466" s="33"/>
      <c r="B466" s="96"/>
      <c r="D466" s="35"/>
      <c r="E466" s="36"/>
      <c r="F466" s="36"/>
      <c r="G466" s="36"/>
      <c r="H466" s="36"/>
      <c r="I466" s="37"/>
      <c r="J466" s="37"/>
      <c r="K466" s="38"/>
    </row>
    <row r="467" spans="1:11" s="34" customFormat="1">
      <c r="A467" s="33"/>
      <c r="B467" s="96"/>
      <c r="D467" s="35"/>
      <c r="E467" s="36"/>
      <c r="F467" s="36"/>
      <c r="G467" s="36"/>
      <c r="H467" s="36"/>
      <c r="I467" s="37"/>
      <c r="J467" s="37"/>
      <c r="K467" s="38"/>
    </row>
    <row r="468" spans="1:11" s="34" customFormat="1">
      <c r="A468" s="33"/>
      <c r="B468" s="96"/>
      <c r="D468" s="35"/>
      <c r="E468" s="36"/>
      <c r="F468" s="36"/>
      <c r="G468" s="36"/>
      <c r="H468" s="36"/>
      <c r="I468" s="37"/>
      <c r="J468" s="37"/>
      <c r="K468" s="38"/>
    </row>
    <row r="469" spans="1:11" s="34" customFormat="1">
      <c r="A469" s="33"/>
      <c r="B469" s="96"/>
      <c r="D469" s="35"/>
      <c r="E469" s="36"/>
      <c r="F469" s="36"/>
      <c r="G469" s="36"/>
      <c r="H469" s="36"/>
      <c r="I469" s="37"/>
      <c r="J469" s="37"/>
      <c r="K469" s="38"/>
    </row>
    <row r="470" spans="1:11" s="34" customFormat="1">
      <c r="A470" s="33"/>
      <c r="B470" s="96"/>
      <c r="D470" s="35"/>
      <c r="E470" s="36"/>
      <c r="F470" s="36"/>
      <c r="G470" s="36"/>
      <c r="H470" s="36"/>
      <c r="I470" s="37"/>
      <c r="J470" s="37"/>
      <c r="K470" s="38"/>
    </row>
    <row r="471" spans="1:11" s="34" customFormat="1">
      <c r="A471" s="33"/>
      <c r="B471" s="96"/>
      <c r="D471" s="35"/>
      <c r="E471" s="36"/>
      <c r="F471" s="36"/>
      <c r="G471" s="36"/>
      <c r="H471" s="36"/>
      <c r="I471" s="37"/>
      <c r="J471" s="37"/>
      <c r="K471" s="38"/>
    </row>
    <row r="472" spans="1:11" s="34" customFormat="1">
      <c r="A472" s="33"/>
      <c r="B472" s="96"/>
      <c r="D472" s="35"/>
      <c r="E472" s="36"/>
      <c r="F472" s="36"/>
      <c r="G472" s="36"/>
      <c r="H472" s="36"/>
      <c r="I472" s="37"/>
      <c r="J472" s="37"/>
      <c r="K472" s="38"/>
    </row>
    <row r="473" spans="1:11" s="34" customFormat="1">
      <c r="A473" s="33"/>
      <c r="B473" s="96"/>
      <c r="D473" s="35"/>
      <c r="E473" s="36"/>
      <c r="F473" s="36"/>
      <c r="G473" s="36"/>
      <c r="H473" s="36"/>
      <c r="I473" s="37"/>
      <c r="J473" s="37"/>
      <c r="K473" s="38"/>
    </row>
    <row r="474" spans="1:11" s="34" customFormat="1">
      <c r="A474" s="33"/>
      <c r="B474" s="96"/>
      <c r="D474" s="35"/>
      <c r="E474" s="36"/>
      <c r="F474" s="36"/>
      <c r="G474" s="36"/>
      <c r="H474" s="36"/>
      <c r="I474" s="37"/>
      <c r="J474" s="37"/>
      <c r="K474" s="38"/>
    </row>
    <row r="475" spans="1:11" s="34" customFormat="1">
      <c r="A475" s="33"/>
      <c r="B475" s="96"/>
      <c r="D475" s="35"/>
      <c r="E475" s="36"/>
      <c r="F475" s="36"/>
      <c r="G475" s="36"/>
      <c r="H475" s="36"/>
      <c r="I475" s="37"/>
      <c r="J475" s="37"/>
      <c r="K475" s="38"/>
    </row>
    <row r="476" spans="1:11" s="34" customFormat="1">
      <c r="A476" s="33"/>
      <c r="B476" s="96"/>
      <c r="D476" s="35"/>
      <c r="E476" s="36"/>
      <c r="F476" s="36"/>
      <c r="G476" s="36"/>
      <c r="H476" s="36"/>
      <c r="I476" s="37"/>
      <c r="J476" s="37"/>
      <c r="K476" s="38"/>
    </row>
    <row r="477" spans="1:11" s="34" customFormat="1">
      <c r="A477" s="33"/>
      <c r="B477" s="96"/>
      <c r="D477" s="35"/>
      <c r="E477" s="36"/>
      <c r="F477" s="36"/>
      <c r="G477" s="36"/>
      <c r="H477" s="36"/>
      <c r="I477" s="37"/>
      <c r="J477" s="37"/>
      <c r="K477" s="38"/>
    </row>
    <row r="478" spans="1:11" s="34" customFormat="1">
      <c r="A478" s="33"/>
      <c r="B478" s="96"/>
      <c r="D478" s="35"/>
      <c r="E478" s="36"/>
      <c r="F478" s="36"/>
      <c r="G478" s="36"/>
      <c r="H478" s="36"/>
      <c r="I478" s="37"/>
      <c r="J478" s="37"/>
      <c r="K478" s="38"/>
    </row>
    <row r="479" spans="1:11" s="34" customFormat="1">
      <c r="A479" s="33"/>
      <c r="B479" s="96"/>
      <c r="D479" s="35"/>
      <c r="E479" s="36"/>
      <c r="F479" s="36"/>
      <c r="G479" s="36"/>
      <c r="H479" s="36"/>
      <c r="I479" s="37"/>
      <c r="J479" s="37"/>
      <c r="K479" s="38"/>
    </row>
    <row r="480" spans="1:11" s="34" customFormat="1">
      <c r="A480" s="33"/>
      <c r="B480" s="96"/>
      <c r="D480" s="35"/>
      <c r="E480" s="36"/>
      <c r="F480" s="36"/>
      <c r="G480" s="36"/>
      <c r="H480" s="36"/>
      <c r="I480" s="37"/>
      <c r="J480" s="37"/>
      <c r="K480" s="38"/>
    </row>
    <row r="481" spans="1:11" s="34" customFormat="1">
      <c r="A481" s="33"/>
      <c r="B481" s="96"/>
      <c r="D481" s="35"/>
      <c r="E481" s="36"/>
      <c r="F481" s="36"/>
      <c r="G481" s="36"/>
      <c r="H481" s="36"/>
      <c r="I481" s="37"/>
      <c r="J481" s="37"/>
      <c r="K481" s="38"/>
    </row>
    <row r="482" spans="1:11" s="34" customFormat="1">
      <c r="A482" s="33"/>
      <c r="B482" s="96"/>
      <c r="D482" s="35"/>
      <c r="E482" s="36"/>
      <c r="F482" s="36"/>
      <c r="G482" s="36"/>
      <c r="H482" s="36"/>
      <c r="I482" s="37"/>
      <c r="J482" s="37"/>
      <c r="K482" s="38"/>
    </row>
    <row r="483" spans="1:11" s="34" customFormat="1">
      <c r="A483" s="33"/>
      <c r="B483" s="96"/>
      <c r="D483" s="35"/>
      <c r="E483" s="36"/>
      <c r="F483" s="36"/>
      <c r="G483" s="36"/>
      <c r="H483" s="36"/>
      <c r="I483" s="37"/>
      <c r="J483" s="37"/>
      <c r="K483" s="38"/>
    </row>
    <row r="484" spans="1:11" s="34" customFormat="1">
      <c r="A484" s="33"/>
      <c r="B484" s="96"/>
      <c r="D484" s="35"/>
      <c r="E484" s="36"/>
      <c r="F484" s="36"/>
      <c r="G484" s="36"/>
      <c r="H484" s="36"/>
      <c r="I484" s="37"/>
      <c r="J484" s="37"/>
      <c r="K484" s="38"/>
    </row>
    <row r="485" spans="1:11" s="34" customFormat="1">
      <c r="A485" s="33"/>
      <c r="B485" s="96"/>
      <c r="D485" s="35"/>
      <c r="E485" s="36"/>
      <c r="F485" s="36"/>
      <c r="G485" s="36"/>
      <c r="H485" s="36"/>
      <c r="I485" s="37"/>
      <c r="J485" s="37"/>
      <c r="K485" s="38"/>
    </row>
    <row r="486" spans="1:11" s="34" customFormat="1">
      <c r="A486" s="33"/>
      <c r="B486" s="96"/>
      <c r="D486" s="35"/>
      <c r="E486" s="36"/>
      <c r="F486" s="36"/>
      <c r="G486" s="36"/>
      <c r="H486" s="36"/>
      <c r="I486" s="37"/>
      <c r="J486" s="37"/>
      <c r="K486" s="38"/>
    </row>
    <row r="487" spans="1:11" s="34" customFormat="1">
      <c r="A487" s="33"/>
      <c r="B487" s="96"/>
      <c r="D487" s="35"/>
      <c r="E487" s="36"/>
      <c r="F487" s="36"/>
      <c r="G487" s="36"/>
      <c r="H487" s="36"/>
      <c r="I487" s="37"/>
      <c r="J487" s="37"/>
      <c r="K487" s="38"/>
    </row>
    <row r="488" spans="1:11" s="34" customFormat="1">
      <c r="A488" s="33"/>
      <c r="B488" s="96"/>
      <c r="D488" s="35"/>
      <c r="E488" s="36"/>
      <c r="F488" s="36"/>
      <c r="G488" s="36"/>
      <c r="H488" s="36"/>
      <c r="I488" s="37"/>
      <c r="J488" s="37"/>
      <c r="K488" s="38"/>
    </row>
    <row r="489" spans="1:11" s="34" customFormat="1">
      <c r="A489" s="33"/>
      <c r="B489" s="96"/>
      <c r="D489" s="35"/>
      <c r="E489" s="36"/>
      <c r="F489" s="36"/>
      <c r="G489" s="36"/>
      <c r="H489" s="36"/>
      <c r="I489" s="37"/>
      <c r="J489" s="37"/>
      <c r="K489" s="38"/>
    </row>
    <row r="490" spans="1:11" s="34" customFormat="1">
      <c r="A490" s="33"/>
      <c r="B490" s="96"/>
      <c r="D490" s="35"/>
      <c r="E490" s="36"/>
      <c r="F490" s="36"/>
      <c r="G490" s="36"/>
      <c r="H490" s="36"/>
      <c r="I490" s="37"/>
      <c r="J490" s="37"/>
      <c r="K490" s="38"/>
    </row>
    <row r="491" spans="1:11" s="34" customFormat="1">
      <c r="A491" s="33"/>
      <c r="B491" s="96"/>
      <c r="D491" s="35"/>
      <c r="E491" s="36"/>
      <c r="F491" s="36"/>
      <c r="G491" s="36"/>
      <c r="H491" s="36"/>
      <c r="I491" s="37"/>
      <c r="J491" s="37"/>
      <c r="K491" s="38"/>
    </row>
    <row r="492" spans="1:11" s="34" customFormat="1">
      <c r="A492" s="33"/>
      <c r="B492" s="96"/>
      <c r="D492" s="35"/>
      <c r="E492" s="36"/>
      <c r="F492" s="36"/>
      <c r="G492" s="36"/>
      <c r="H492" s="36"/>
      <c r="I492" s="37"/>
      <c r="J492" s="37"/>
      <c r="K492" s="38"/>
    </row>
    <row r="493" spans="1:11" s="34" customFormat="1">
      <c r="A493" s="33"/>
      <c r="B493" s="96"/>
      <c r="D493" s="35"/>
      <c r="E493" s="36"/>
      <c r="F493" s="36"/>
      <c r="G493" s="36"/>
      <c r="H493" s="36"/>
      <c r="I493" s="37"/>
      <c r="J493" s="37"/>
      <c r="K493" s="38"/>
    </row>
    <row r="494" spans="1:11" s="34" customFormat="1">
      <c r="A494" s="33"/>
      <c r="B494" s="96"/>
      <c r="D494" s="35"/>
      <c r="E494" s="36"/>
      <c r="F494" s="36"/>
      <c r="G494" s="36"/>
      <c r="H494" s="36"/>
      <c r="I494" s="37"/>
      <c r="J494" s="37"/>
      <c r="K494" s="38"/>
    </row>
    <row r="495" spans="1:11" s="34" customFormat="1">
      <c r="A495" s="33"/>
      <c r="B495" s="96"/>
      <c r="D495" s="35"/>
      <c r="E495" s="36"/>
      <c r="F495" s="36"/>
      <c r="G495" s="36"/>
      <c r="H495" s="36"/>
      <c r="I495" s="37"/>
      <c r="J495" s="37"/>
      <c r="K495" s="38"/>
    </row>
    <row r="496" spans="1:11" s="34" customFormat="1">
      <c r="A496" s="33"/>
      <c r="B496" s="96"/>
      <c r="D496" s="35"/>
      <c r="E496" s="36"/>
      <c r="F496" s="36"/>
      <c r="G496" s="36"/>
      <c r="H496" s="36"/>
      <c r="I496" s="37"/>
      <c r="J496" s="37"/>
      <c r="K496" s="38"/>
    </row>
    <row r="497" spans="1:11" s="34" customFormat="1">
      <c r="A497" s="33"/>
      <c r="B497" s="96"/>
      <c r="D497" s="35"/>
      <c r="E497" s="36"/>
      <c r="F497" s="36"/>
      <c r="G497" s="36"/>
      <c r="H497" s="36"/>
      <c r="I497" s="37"/>
      <c r="J497" s="37"/>
      <c r="K497" s="38"/>
    </row>
    <row r="498" spans="1:11" s="34" customFormat="1">
      <c r="A498" s="33"/>
      <c r="B498" s="96"/>
      <c r="D498" s="35"/>
      <c r="E498" s="36"/>
      <c r="F498" s="36"/>
      <c r="G498" s="36"/>
      <c r="H498" s="36"/>
      <c r="I498" s="37"/>
      <c r="J498" s="37"/>
      <c r="K498" s="38"/>
    </row>
    <row r="499" spans="1:11" s="34" customFormat="1">
      <c r="A499" s="33"/>
      <c r="B499" s="96"/>
      <c r="D499" s="35"/>
      <c r="E499" s="36"/>
      <c r="F499" s="36"/>
      <c r="G499" s="36"/>
      <c r="H499" s="36"/>
      <c r="I499" s="37"/>
      <c r="J499" s="37"/>
      <c r="K499" s="38"/>
    </row>
    <row r="500" spans="1:11" s="34" customFormat="1">
      <c r="A500" s="33"/>
      <c r="B500" s="96"/>
      <c r="D500" s="35"/>
      <c r="E500" s="36"/>
      <c r="F500" s="36"/>
      <c r="G500" s="36"/>
      <c r="H500" s="36"/>
      <c r="I500" s="37"/>
      <c r="J500" s="37"/>
      <c r="K500" s="38"/>
    </row>
    <row r="501" spans="1:11" s="34" customFormat="1">
      <c r="A501" s="33"/>
      <c r="B501" s="96"/>
      <c r="D501" s="35"/>
      <c r="E501" s="36"/>
      <c r="F501" s="36"/>
      <c r="G501" s="36"/>
      <c r="H501" s="36"/>
      <c r="I501" s="37"/>
      <c r="J501" s="37"/>
      <c r="K501" s="38"/>
    </row>
    <row r="502" spans="1:11" s="34" customFormat="1">
      <c r="A502" s="33"/>
      <c r="B502" s="96"/>
      <c r="D502" s="35"/>
      <c r="E502" s="36"/>
      <c r="F502" s="36"/>
      <c r="G502" s="36"/>
      <c r="H502" s="36"/>
      <c r="I502" s="37"/>
      <c r="J502" s="37"/>
      <c r="K502" s="38"/>
    </row>
    <row r="503" spans="1:11" s="34" customFormat="1">
      <c r="A503" s="33"/>
      <c r="B503" s="96"/>
      <c r="D503" s="35"/>
      <c r="E503" s="36"/>
      <c r="F503" s="36"/>
      <c r="G503" s="36"/>
      <c r="H503" s="36"/>
      <c r="I503" s="37"/>
      <c r="J503" s="37"/>
      <c r="K503" s="38"/>
    </row>
    <row r="504" spans="1:11" s="34" customFormat="1">
      <c r="A504" s="33"/>
      <c r="B504" s="96"/>
      <c r="D504" s="35"/>
      <c r="E504" s="36"/>
      <c r="F504" s="36"/>
      <c r="G504" s="36"/>
      <c r="H504" s="36"/>
      <c r="I504" s="37"/>
      <c r="J504" s="37"/>
      <c r="K504" s="38"/>
    </row>
    <row r="505" spans="1:11" s="34" customFormat="1">
      <c r="A505" s="33"/>
      <c r="B505" s="96"/>
      <c r="D505" s="35"/>
      <c r="E505" s="36"/>
      <c r="F505" s="36"/>
      <c r="G505" s="36"/>
      <c r="H505" s="36"/>
      <c r="I505" s="37"/>
      <c r="J505" s="37"/>
      <c r="K505" s="38"/>
    </row>
    <row r="506" spans="1:11" s="34" customFormat="1">
      <c r="A506" s="33"/>
      <c r="B506" s="96"/>
      <c r="D506" s="35"/>
      <c r="E506" s="36"/>
      <c r="F506" s="36"/>
      <c r="G506" s="36"/>
      <c r="H506" s="36"/>
      <c r="I506" s="37"/>
      <c r="J506" s="37"/>
      <c r="K506" s="38"/>
    </row>
    <row r="507" spans="1:11" s="34" customFormat="1">
      <c r="A507" s="33"/>
      <c r="B507" s="96"/>
      <c r="D507" s="35"/>
      <c r="E507" s="36"/>
      <c r="F507" s="36"/>
      <c r="G507" s="36"/>
      <c r="H507" s="36"/>
      <c r="I507" s="37"/>
      <c r="J507" s="37"/>
      <c r="K507" s="38"/>
    </row>
    <row r="508" spans="1:11" s="34" customFormat="1">
      <c r="A508" s="33"/>
      <c r="B508" s="96"/>
      <c r="D508" s="35"/>
      <c r="E508" s="36"/>
      <c r="F508" s="36"/>
      <c r="G508" s="36"/>
      <c r="H508" s="36"/>
      <c r="I508" s="37"/>
      <c r="J508" s="37"/>
      <c r="K508" s="38"/>
    </row>
    <row r="509" spans="1:11" s="34" customFormat="1">
      <c r="A509" s="33"/>
      <c r="B509" s="96"/>
      <c r="D509" s="35"/>
      <c r="E509" s="36"/>
      <c r="F509" s="36"/>
      <c r="G509" s="36"/>
      <c r="H509" s="36"/>
      <c r="I509" s="37"/>
      <c r="J509" s="37"/>
      <c r="K509" s="38"/>
    </row>
    <row r="510" spans="1:11" s="34" customFormat="1">
      <c r="A510" s="33"/>
      <c r="B510" s="96"/>
      <c r="D510" s="35"/>
      <c r="E510" s="36"/>
      <c r="F510" s="36"/>
      <c r="G510" s="36"/>
      <c r="H510" s="36"/>
      <c r="I510" s="37"/>
      <c r="J510" s="37"/>
      <c r="K510" s="38"/>
    </row>
    <row r="511" spans="1:11" s="34" customFormat="1">
      <c r="A511" s="33"/>
      <c r="B511" s="96"/>
      <c r="D511" s="35"/>
      <c r="E511" s="36"/>
      <c r="F511" s="36"/>
      <c r="G511" s="36"/>
      <c r="H511" s="36"/>
      <c r="I511" s="37"/>
      <c r="J511" s="37"/>
      <c r="K511" s="38"/>
    </row>
    <row r="512" spans="1:11" s="34" customFormat="1">
      <c r="A512" s="33"/>
      <c r="B512" s="96"/>
      <c r="D512" s="35"/>
      <c r="E512" s="36"/>
      <c r="F512" s="36"/>
      <c r="G512" s="36"/>
      <c r="H512" s="36"/>
      <c r="I512" s="37"/>
      <c r="J512" s="37"/>
      <c r="K512" s="38"/>
    </row>
    <row r="513" spans="1:11" s="34" customFormat="1">
      <c r="A513" s="33"/>
      <c r="B513" s="96"/>
      <c r="D513" s="35"/>
      <c r="E513" s="36"/>
      <c r="F513" s="36"/>
      <c r="G513" s="36"/>
      <c r="H513" s="36"/>
      <c r="I513" s="37"/>
      <c r="J513" s="37"/>
      <c r="K513" s="38"/>
    </row>
    <row r="514" spans="1:11" s="34" customFormat="1">
      <c r="A514" s="33"/>
      <c r="B514" s="96"/>
      <c r="D514" s="35"/>
      <c r="E514" s="36"/>
      <c r="F514" s="36"/>
      <c r="G514" s="36"/>
      <c r="H514" s="36"/>
      <c r="I514" s="37"/>
      <c r="J514" s="37"/>
      <c r="K514" s="38"/>
    </row>
    <row r="515" spans="1:11" s="34" customFormat="1">
      <c r="A515" s="33"/>
      <c r="B515" s="96"/>
      <c r="D515" s="35"/>
      <c r="E515" s="36"/>
      <c r="F515" s="36"/>
      <c r="G515" s="36"/>
      <c r="H515" s="36"/>
      <c r="I515" s="37"/>
      <c r="J515" s="37"/>
      <c r="K515" s="38"/>
    </row>
    <row r="516" spans="1:11" s="34" customFormat="1">
      <c r="A516" s="33"/>
      <c r="B516" s="96"/>
      <c r="D516" s="35"/>
      <c r="E516" s="36"/>
      <c r="F516" s="36"/>
      <c r="G516" s="36"/>
      <c r="H516" s="36"/>
      <c r="I516" s="37"/>
      <c r="J516" s="37"/>
      <c r="K516" s="38"/>
    </row>
    <row r="517" spans="1:11" s="34" customFormat="1">
      <c r="A517" s="33"/>
      <c r="B517" s="96"/>
      <c r="D517" s="35"/>
      <c r="E517" s="36"/>
      <c r="F517" s="36"/>
      <c r="G517" s="36"/>
      <c r="H517" s="36"/>
      <c r="I517" s="37"/>
      <c r="J517" s="37"/>
      <c r="K517" s="38"/>
    </row>
    <row r="518" spans="1:11" s="34" customFormat="1">
      <c r="A518" s="33"/>
      <c r="B518" s="96"/>
      <c r="D518" s="35"/>
      <c r="E518" s="36"/>
      <c r="F518" s="36"/>
      <c r="G518" s="36"/>
      <c r="H518" s="36"/>
      <c r="I518" s="37"/>
      <c r="J518" s="37"/>
      <c r="K518" s="38"/>
    </row>
    <row r="519" spans="1:11" s="34" customFormat="1">
      <c r="A519" s="33"/>
      <c r="B519" s="96"/>
      <c r="D519" s="35"/>
      <c r="E519" s="36"/>
      <c r="F519" s="36"/>
      <c r="G519" s="36"/>
      <c r="H519" s="36"/>
      <c r="I519" s="37"/>
      <c r="J519" s="37"/>
      <c r="K519" s="38"/>
    </row>
    <row r="520" spans="1:11" s="34" customFormat="1">
      <c r="A520" s="33"/>
      <c r="B520" s="96"/>
      <c r="D520" s="35"/>
      <c r="E520" s="36"/>
      <c r="F520" s="36"/>
      <c r="G520" s="36"/>
      <c r="H520" s="36"/>
      <c r="I520" s="37"/>
      <c r="J520" s="37"/>
      <c r="K520" s="38"/>
    </row>
    <row r="521" spans="1:11" s="34" customFormat="1">
      <c r="A521" s="33"/>
      <c r="B521" s="96"/>
      <c r="D521" s="35"/>
      <c r="E521" s="36"/>
      <c r="F521" s="36"/>
      <c r="G521" s="36"/>
      <c r="H521" s="36"/>
      <c r="I521" s="37"/>
      <c r="J521" s="37"/>
      <c r="K521" s="38"/>
    </row>
    <row r="522" spans="1:11" s="34" customFormat="1">
      <c r="A522" s="33"/>
      <c r="B522" s="96"/>
      <c r="D522" s="35"/>
      <c r="E522" s="36"/>
      <c r="F522" s="36"/>
      <c r="G522" s="36"/>
      <c r="H522" s="36"/>
      <c r="I522" s="37"/>
      <c r="J522" s="37"/>
      <c r="K522" s="38"/>
    </row>
    <row r="523" spans="1:11" s="34" customFormat="1">
      <c r="A523" s="33"/>
      <c r="B523" s="96"/>
      <c r="D523" s="35"/>
      <c r="E523" s="36"/>
      <c r="F523" s="36"/>
      <c r="G523" s="36"/>
      <c r="H523" s="36"/>
      <c r="I523" s="37"/>
      <c r="J523" s="37"/>
      <c r="K523" s="38"/>
    </row>
    <row r="524" spans="1:11" s="34" customFormat="1">
      <c r="A524" s="33"/>
      <c r="B524" s="96"/>
      <c r="D524" s="35"/>
      <c r="E524" s="36"/>
      <c r="F524" s="36"/>
      <c r="G524" s="36"/>
      <c r="H524" s="36"/>
      <c r="I524" s="37"/>
      <c r="J524" s="37"/>
      <c r="K524" s="38"/>
    </row>
    <row r="525" spans="1:11" s="34" customFormat="1">
      <c r="A525" s="33"/>
      <c r="B525" s="96"/>
      <c r="D525" s="35"/>
      <c r="E525" s="36"/>
      <c r="F525" s="36"/>
      <c r="G525" s="36"/>
      <c r="H525" s="36"/>
      <c r="I525" s="37"/>
      <c r="J525" s="37"/>
      <c r="K525" s="38"/>
    </row>
    <row r="526" spans="1:11" s="34" customFormat="1">
      <c r="A526" s="33"/>
      <c r="B526" s="96"/>
      <c r="D526" s="35"/>
      <c r="E526" s="36"/>
      <c r="F526" s="36"/>
      <c r="G526" s="36"/>
      <c r="H526" s="36"/>
      <c r="I526" s="37"/>
      <c r="J526" s="37"/>
      <c r="K526" s="38"/>
    </row>
    <row r="527" spans="1:11" s="34" customFormat="1">
      <c r="A527" s="33"/>
      <c r="B527" s="96"/>
      <c r="D527" s="35"/>
      <c r="E527" s="36"/>
      <c r="F527" s="36"/>
      <c r="G527" s="36"/>
      <c r="H527" s="36"/>
      <c r="I527" s="37"/>
      <c r="J527" s="37"/>
      <c r="K527" s="38"/>
    </row>
    <row r="528" spans="1:11" s="34" customFormat="1">
      <c r="A528" s="33"/>
      <c r="B528" s="96"/>
      <c r="D528" s="35"/>
      <c r="E528" s="36"/>
      <c r="F528" s="36"/>
      <c r="G528" s="36"/>
      <c r="H528" s="36"/>
      <c r="I528" s="37"/>
      <c r="J528" s="37"/>
      <c r="K528" s="38"/>
    </row>
    <row r="529" spans="1:11" s="34" customFormat="1">
      <c r="A529" s="33"/>
      <c r="B529" s="96"/>
      <c r="D529" s="35"/>
      <c r="E529" s="36"/>
      <c r="F529" s="36"/>
      <c r="G529" s="36"/>
      <c r="H529" s="36"/>
      <c r="I529" s="37"/>
      <c r="J529" s="37"/>
      <c r="K529" s="38"/>
    </row>
    <row r="530" spans="1:11" s="34" customFormat="1">
      <c r="A530" s="33"/>
      <c r="B530" s="96"/>
      <c r="D530" s="35"/>
      <c r="E530" s="36"/>
      <c r="F530" s="36"/>
      <c r="G530" s="36"/>
      <c r="H530" s="36"/>
      <c r="I530" s="37"/>
      <c r="J530" s="37"/>
      <c r="K530" s="38"/>
    </row>
    <row r="531" spans="1:11" s="34" customFormat="1">
      <c r="A531" s="33"/>
      <c r="B531" s="96"/>
      <c r="D531" s="35"/>
      <c r="E531" s="36"/>
      <c r="F531" s="36"/>
      <c r="G531" s="36"/>
      <c r="H531" s="36"/>
      <c r="I531" s="37"/>
      <c r="J531" s="37"/>
      <c r="K531" s="38"/>
    </row>
    <row r="532" spans="1:11" s="34" customFormat="1">
      <c r="A532" s="33"/>
      <c r="B532" s="96"/>
      <c r="D532" s="35"/>
      <c r="E532" s="36"/>
      <c r="F532" s="36"/>
      <c r="G532" s="36"/>
      <c r="H532" s="36"/>
      <c r="I532" s="37"/>
      <c r="J532" s="37"/>
      <c r="K532" s="38"/>
    </row>
    <row r="533" spans="1:11" s="34" customFormat="1">
      <c r="A533" s="33"/>
      <c r="B533" s="96"/>
      <c r="D533" s="35"/>
      <c r="E533" s="36"/>
      <c r="F533" s="36"/>
      <c r="G533" s="36"/>
      <c r="H533" s="36"/>
      <c r="I533" s="37"/>
      <c r="J533" s="37"/>
      <c r="K533" s="38"/>
    </row>
    <row r="534" spans="1:11" s="34" customFormat="1">
      <c r="A534" s="33"/>
      <c r="B534" s="96"/>
      <c r="D534" s="35"/>
      <c r="E534" s="36"/>
      <c r="F534" s="36"/>
      <c r="G534" s="36"/>
      <c r="H534" s="36"/>
      <c r="I534" s="37"/>
      <c r="J534" s="37"/>
      <c r="K534" s="38"/>
    </row>
    <row r="535" spans="1:11" s="34" customFormat="1">
      <c r="A535" s="33"/>
      <c r="B535" s="96"/>
      <c r="D535" s="35"/>
      <c r="E535" s="36"/>
      <c r="F535" s="36"/>
      <c r="G535" s="36"/>
      <c r="H535" s="36"/>
      <c r="I535" s="37"/>
      <c r="J535" s="37"/>
      <c r="K535" s="38"/>
    </row>
    <row r="536" spans="1:11" s="34" customFormat="1">
      <c r="A536" s="33"/>
      <c r="B536" s="96"/>
      <c r="D536" s="35"/>
      <c r="E536" s="36"/>
      <c r="F536" s="36"/>
      <c r="G536" s="36"/>
      <c r="H536" s="36"/>
      <c r="I536" s="37"/>
      <c r="J536" s="37"/>
      <c r="K536" s="38"/>
    </row>
    <row r="537" spans="1:11" s="34" customFormat="1">
      <c r="A537" s="33"/>
      <c r="B537" s="96"/>
      <c r="D537" s="35"/>
      <c r="E537" s="36"/>
      <c r="F537" s="36"/>
      <c r="G537" s="36"/>
      <c r="H537" s="36"/>
      <c r="I537" s="37"/>
      <c r="J537" s="37"/>
      <c r="K537" s="38"/>
    </row>
    <row r="538" spans="1:11" s="34" customFormat="1">
      <c r="A538" s="33"/>
      <c r="B538" s="96"/>
      <c r="D538" s="35"/>
      <c r="E538" s="36"/>
      <c r="F538" s="36"/>
      <c r="G538" s="36"/>
      <c r="H538" s="36"/>
      <c r="I538" s="37"/>
      <c r="J538" s="37"/>
      <c r="K538" s="38"/>
    </row>
    <row r="539" spans="1:11" s="34" customFormat="1">
      <c r="A539" s="33"/>
      <c r="B539" s="96"/>
      <c r="D539" s="35"/>
      <c r="E539" s="36"/>
      <c r="F539" s="36"/>
      <c r="G539" s="36"/>
      <c r="H539" s="36"/>
      <c r="I539" s="37"/>
      <c r="J539" s="37"/>
      <c r="K539" s="38"/>
    </row>
    <row r="540" spans="1:11" s="34" customFormat="1">
      <c r="A540" s="33"/>
      <c r="B540" s="96"/>
      <c r="D540" s="35"/>
      <c r="E540" s="36"/>
      <c r="F540" s="36"/>
      <c r="G540" s="36"/>
      <c r="H540" s="36"/>
      <c r="I540" s="37"/>
      <c r="J540" s="37"/>
      <c r="K540" s="38"/>
    </row>
    <row r="541" spans="1:11" s="34" customFormat="1">
      <c r="A541" s="33"/>
      <c r="B541" s="96"/>
      <c r="D541" s="35"/>
      <c r="E541" s="36"/>
      <c r="F541" s="36"/>
      <c r="G541" s="36"/>
      <c r="H541" s="36"/>
      <c r="I541" s="37"/>
      <c r="J541" s="37"/>
      <c r="K541" s="38"/>
    </row>
    <row r="542" spans="1:11" s="34" customFormat="1">
      <c r="A542" s="33"/>
      <c r="B542" s="96"/>
      <c r="D542" s="35"/>
      <c r="E542" s="36"/>
      <c r="F542" s="36"/>
      <c r="G542" s="36"/>
      <c r="H542" s="36"/>
      <c r="I542" s="37"/>
      <c r="J542" s="37"/>
      <c r="K542" s="38"/>
    </row>
    <row r="543" spans="1:11" s="34" customFormat="1">
      <c r="A543" s="33"/>
      <c r="B543" s="96"/>
      <c r="D543" s="35"/>
      <c r="E543" s="36"/>
      <c r="F543" s="36"/>
      <c r="G543" s="36"/>
      <c r="H543" s="36"/>
      <c r="I543" s="37"/>
      <c r="J543" s="37"/>
      <c r="K543" s="38"/>
    </row>
    <row r="544" spans="1:11" s="34" customFormat="1">
      <c r="A544" s="33"/>
      <c r="B544" s="96"/>
      <c r="D544" s="35"/>
      <c r="E544" s="36"/>
      <c r="F544" s="36"/>
      <c r="G544" s="36"/>
      <c r="H544" s="36"/>
      <c r="I544" s="37"/>
      <c r="J544" s="37"/>
      <c r="K544" s="38"/>
    </row>
    <row r="545" spans="1:11" s="34" customFormat="1">
      <c r="A545" s="33"/>
      <c r="B545" s="96"/>
      <c r="D545" s="35"/>
      <c r="E545" s="36"/>
      <c r="F545" s="36"/>
      <c r="G545" s="36"/>
      <c r="H545" s="36"/>
      <c r="I545" s="37"/>
      <c r="J545" s="37"/>
      <c r="K545" s="38"/>
    </row>
    <row r="546" spans="1:11" s="34" customFormat="1">
      <c r="A546" s="33"/>
      <c r="B546" s="96"/>
      <c r="D546" s="35"/>
      <c r="E546" s="36"/>
      <c r="F546" s="36"/>
      <c r="G546" s="36"/>
      <c r="H546" s="36"/>
      <c r="I546" s="37"/>
      <c r="J546" s="37"/>
      <c r="K546" s="38"/>
    </row>
    <row r="547" spans="1:11" s="34" customFormat="1">
      <c r="A547" s="33"/>
      <c r="B547" s="96"/>
      <c r="D547" s="35"/>
      <c r="E547" s="36"/>
      <c r="F547" s="36"/>
      <c r="G547" s="36"/>
      <c r="H547" s="36"/>
      <c r="I547" s="37"/>
      <c r="J547" s="37"/>
      <c r="K547" s="38"/>
    </row>
    <row r="548" spans="1:11" s="34" customFormat="1">
      <c r="A548" s="33"/>
      <c r="B548" s="96"/>
      <c r="D548" s="35"/>
      <c r="E548" s="36"/>
      <c r="F548" s="36"/>
      <c r="G548" s="36"/>
      <c r="H548" s="36"/>
      <c r="I548" s="37"/>
      <c r="J548" s="37"/>
      <c r="K548" s="38"/>
    </row>
    <row r="549" spans="1:11" s="34" customFormat="1">
      <c r="A549" s="33"/>
      <c r="B549" s="96"/>
      <c r="D549" s="35"/>
      <c r="E549" s="36"/>
      <c r="F549" s="36"/>
      <c r="G549" s="36"/>
      <c r="H549" s="36"/>
      <c r="I549" s="37"/>
      <c r="J549" s="37"/>
      <c r="K549" s="38"/>
    </row>
    <row r="550" spans="1:11" s="34" customFormat="1">
      <c r="A550" s="33"/>
      <c r="B550" s="96"/>
      <c r="D550" s="35"/>
      <c r="E550" s="36"/>
      <c r="F550" s="36"/>
      <c r="G550" s="36"/>
      <c r="H550" s="36"/>
      <c r="I550" s="37"/>
      <c r="J550" s="37"/>
      <c r="K550" s="38"/>
    </row>
    <row r="551" spans="1:11" s="34" customFormat="1">
      <c r="A551" s="33"/>
      <c r="B551" s="96"/>
      <c r="D551" s="35"/>
      <c r="E551" s="36"/>
      <c r="F551" s="36"/>
      <c r="G551" s="36"/>
      <c r="H551" s="36"/>
      <c r="I551" s="37"/>
      <c r="J551" s="37"/>
      <c r="K551" s="38"/>
    </row>
    <row r="552" spans="1:11" s="34" customFormat="1">
      <c r="A552" s="33"/>
      <c r="B552" s="96"/>
      <c r="D552" s="35"/>
      <c r="E552" s="36"/>
      <c r="F552" s="36"/>
      <c r="G552" s="36"/>
      <c r="H552" s="36"/>
      <c r="I552" s="37"/>
      <c r="J552" s="37"/>
      <c r="K552" s="38"/>
    </row>
    <row r="553" spans="1:11" s="34" customFormat="1">
      <c r="A553" s="33"/>
      <c r="B553" s="96"/>
      <c r="D553" s="35"/>
      <c r="E553" s="36"/>
      <c r="F553" s="36"/>
      <c r="G553" s="36"/>
      <c r="H553" s="36"/>
      <c r="I553" s="37"/>
      <c r="J553" s="37"/>
      <c r="K553" s="38"/>
    </row>
    <row r="554" spans="1:11" s="34" customFormat="1">
      <c r="A554" s="33"/>
      <c r="B554" s="96"/>
      <c r="D554" s="35"/>
      <c r="E554" s="36"/>
      <c r="F554" s="36"/>
      <c r="G554" s="36"/>
      <c r="H554" s="36"/>
      <c r="I554" s="37"/>
      <c r="J554" s="37"/>
      <c r="K554" s="38"/>
    </row>
    <row r="555" spans="1:11" s="34" customFormat="1">
      <c r="A555" s="33"/>
      <c r="B555" s="96"/>
      <c r="D555" s="35"/>
      <c r="E555" s="36"/>
      <c r="F555" s="36"/>
      <c r="G555" s="36"/>
      <c r="H555" s="36"/>
      <c r="I555" s="37"/>
      <c r="J555" s="37"/>
      <c r="K555" s="38"/>
    </row>
    <row r="556" spans="1:11" s="34" customFormat="1">
      <c r="A556" s="33"/>
      <c r="B556" s="96"/>
      <c r="D556" s="35"/>
      <c r="E556" s="36"/>
      <c r="F556" s="36"/>
      <c r="G556" s="36"/>
      <c r="H556" s="36"/>
      <c r="I556" s="37"/>
      <c r="J556" s="37"/>
      <c r="K556" s="38"/>
    </row>
    <row r="557" spans="1:11" s="34" customFormat="1">
      <c r="A557" s="33"/>
      <c r="B557" s="96"/>
      <c r="D557" s="35"/>
      <c r="E557" s="36"/>
      <c r="F557" s="36"/>
      <c r="G557" s="36"/>
      <c r="H557" s="36"/>
      <c r="I557" s="37"/>
      <c r="J557" s="37"/>
      <c r="K557" s="38"/>
    </row>
    <row r="558" spans="1:11" s="34" customFormat="1">
      <c r="A558" s="33"/>
      <c r="B558" s="96"/>
      <c r="D558" s="35"/>
      <c r="E558" s="36"/>
      <c r="F558" s="36"/>
      <c r="G558" s="36"/>
      <c r="H558" s="36"/>
      <c r="I558" s="37"/>
      <c r="J558" s="37"/>
      <c r="K558" s="38"/>
    </row>
    <row r="559" spans="1:11" s="34" customFormat="1">
      <c r="A559" s="33"/>
      <c r="B559" s="96"/>
      <c r="D559" s="35"/>
      <c r="E559" s="36"/>
      <c r="F559" s="36"/>
      <c r="G559" s="36"/>
      <c r="H559" s="36"/>
      <c r="I559" s="37"/>
      <c r="J559" s="37"/>
      <c r="K559" s="38"/>
    </row>
    <row r="560" spans="1:11" s="34" customFormat="1">
      <c r="A560" s="33"/>
      <c r="B560" s="96"/>
      <c r="D560" s="35"/>
      <c r="E560" s="36"/>
      <c r="F560" s="36"/>
      <c r="G560" s="36"/>
      <c r="H560" s="36"/>
      <c r="I560" s="37"/>
      <c r="J560" s="37"/>
      <c r="K560" s="38"/>
    </row>
    <row r="561" spans="1:11" s="34" customFormat="1">
      <c r="A561" s="33"/>
      <c r="B561" s="96"/>
      <c r="D561" s="35"/>
      <c r="E561" s="36"/>
      <c r="F561" s="36"/>
      <c r="G561" s="36"/>
      <c r="H561" s="36"/>
      <c r="I561" s="37"/>
      <c r="J561" s="37"/>
      <c r="K561" s="38"/>
    </row>
  </sheetData>
  <mergeCells count="8">
    <mergeCell ref="A296:J296"/>
    <mergeCell ref="A1:J1"/>
    <mergeCell ref="A2:J2"/>
    <mergeCell ref="A71:J71"/>
    <mergeCell ref="A200:J200"/>
    <mergeCell ref="A246:J246"/>
    <mergeCell ref="A161:J161"/>
    <mergeCell ref="A104:J104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0" r:id="rId1"/>
  <rowBreaks count="8" manualBreakCount="8">
    <brk id="52" max="12" man="1"/>
    <brk id="69" max="12" man="1"/>
    <brk id="102" max="12" man="1"/>
    <brk id="159" max="12" man="1"/>
    <brk id="198" max="12" man="1"/>
    <brk id="244" max="12" man="1"/>
    <brk id="294" max="12" man="1"/>
    <brk id="351" max="12" man="1"/>
  </rowBreaks>
  <colBreaks count="1" manualBreakCount="1">
    <brk id="10" max="3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284"/>
  <sheetViews>
    <sheetView zoomScaleNormal="100" workbookViewId="0">
      <selection activeCell="P222" sqref="P222"/>
    </sheetView>
  </sheetViews>
  <sheetFormatPr baseColWidth="10" defaultRowHeight="15"/>
  <cols>
    <col min="1" max="1" width="4.85546875" style="4" customWidth="1"/>
    <col min="2" max="2" width="14.42578125" style="123" bestFit="1" customWidth="1"/>
    <col min="3" max="3" width="15" style="2" customWidth="1"/>
    <col min="4" max="4" width="21.85546875" style="123" customWidth="1"/>
    <col min="5" max="8" width="7.7109375" style="7" customWidth="1"/>
    <col min="9" max="9" width="5.5703125" style="124" customWidth="1"/>
    <col min="10" max="10" width="6.7109375" style="124" customWidth="1"/>
    <col min="11" max="11" width="2.5703125" style="3" customWidth="1"/>
    <col min="12" max="12" width="11.42578125" style="2"/>
    <col min="13" max="13" width="13.42578125" style="2" customWidth="1"/>
    <col min="14" max="14" width="13.85546875" style="2" customWidth="1"/>
    <col min="15" max="15" width="21.140625" style="2" customWidth="1"/>
    <col min="16" max="16" width="22.7109375" style="2" customWidth="1"/>
    <col min="17" max="256" width="11.42578125" style="2"/>
    <col min="257" max="257" width="4.85546875" style="2" customWidth="1"/>
    <col min="258" max="258" width="18.42578125" style="2" customWidth="1"/>
    <col min="259" max="259" width="13" style="2" customWidth="1"/>
    <col min="260" max="260" width="19.28515625" style="2" customWidth="1"/>
    <col min="261" max="261" width="7.140625" style="2" customWidth="1"/>
    <col min="262" max="263" width="5.7109375" style="2" customWidth="1"/>
    <col min="264" max="264" width="7.140625" style="2" customWidth="1"/>
    <col min="265" max="265" width="5" style="2" customWidth="1"/>
    <col min="266" max="266" width="6.7109375" style="2" customWidth="1"/>
    <col min="267" max="267" width="2.5703125" style="2" customWidth="1"/>
    <col min="268" max="512" width="11.42578125" style="2"/>
    <col min="513" max="513" width="4.85546875" style="2" customWidth="1"/>
    <col min="514" max="514" width="18.42578125" style="2" customWidth="1"/>
    <col min="515" max="515" width="13" style="2" customWidth="1"/>
    <col min="516" max="516" width="19.28515625" style="2" customWidth="1"/>
    <col min="517" max="517" width="7.140625" style="2" customWidth="1"/>
    <col min="518" max="519" width="5.7109375" style="2" customWidth="1"/>
    <col min="520" max="520" width="7.140625" style="2" customWidth="1"/>
    <col min="521" max="521" width="5" style="2" customWidth="1"/>
    <col min="522" max="522" width="6.7109375" style="2" customWidth="1"/>
    <col min="523" max="523" width="2.5703125" style="2" customWidth="1"/>
    <col min="524" max="768" width="11.42578125" style="2"/>
    <col min="769" max="769" width="4.85546875" style="2" customWidth="1"/>
    <col min="770" max="770" width="18.42578125" style="2" customWidth="1"/>
    <col min="771" max="771" width="13" style="2" customWidth="1"/>
    <col min="772" max="772" width="19.28515625" style="2" customWidth="1"/>
    <col min="773" max="773" width="7.140625" style="2" customWidth="1"/>
    <col min="774" max="775" width="5.7109375" style="2" customWidth="1"/>
    <col min="776" max="776" width="7.140625" style="2" customWidth="1"/>
    <col min="777" max="777" width="5" style="2" customWidth="1"/>
    <col min="778" max="778" width="6.7109375" style="2" customWidth="1"/>
    <col min="779" max="779" width="2.5703125" style="2" customWidth="1"/>
    <col min="780" max="1024" width="11.42578125" style="2"/>
    <col min="1025" max="1025" width="4.85546875" style="2" customWidth="1"/>
    <col min="1026" max="1026" width="18.42578125" style="2" customWidth="1"/>
    <col min="1027" max="1027" width="13" style="2" customWidth="1"/>
    <col min="1028" max="1028" width="19.28515625" style="2" customWidth="1"/>
    <col min="1029" max="1029" width="7.140625" style="2" customWidth="1"/>
    <col min="1030" max="1031" width="5.7109375" style="2" customWidth="1"/>
    <col min="1032" max="1032" width="7.140625" style="2" customWidth="1"/>
    <col min="1033" max="1033" width="5" style="2" customWidth="1"/>
    <col min="1034" max="1034" width="6.7109375" style="2" customWidth="1"/>
    <col min="1035" max="1035" width="2.5703125" style="2" customWidth="1"/>
    <col min="1036" max="1280" width="11.42578125" style="2"/>
    <col min="1281" max="1281" width="4.85546875" style="2" customWidth="1"/>
    <col min="1282" max="1282" width="18.42578125" style="2" customWidth="1"/>
    <col min="1283" max="1283" width="13" style="2" customWidth="1"/>
    <col min="1284" max="1284" width="19.28515625" style="2" customWidth="1"/>
    <col min="1285" max="1285" width="7.140625" style="2" customWidth="1"/>
    <col min="1286" max="1287" width="5.7109375" style="2" customWidth="1"/>
    <col min="1288" max="1288" width="7.140625" style="2" customWidth="1"/>
    <col min="1289" max="1289" width="5" style="2" customWidth="1"/>
    <col min="1290" max="1290" width="6.7109375" style="2" customWidth="1"/>
    <col min="1291" max="1291" width="2.5703125" style="2" customWidth="1"/>
    <col min="1292" max="1536" width="11.42578125" style="2"/>
    <col min="1537" max="1537" width="4.85546875" style="2" customWidth="1"/>
    <col min="1538" max="1538" width="18.42578125" style="2" customWidth="1"/>
    <col min="1539" max="1539" width="13" style="2" customWidth="1"/>
    <col min="1540" max="1540" width="19.28515625" style="2" customWidth="1"/>
    <col min="1541" max="1541" width="7.140625" style="2" customWidth="1"/>
    <col min="1542" max="1543" width="5.7109375" style="2" customWidth="1"/>
    <col min="1544" max="1544" width="7.140625" style="2" customWidth="1"/>
    <col min="1545" max="1545" width="5" style="2" customWidth="1"/>
    <col min="1546" max="1546" width="6.7109375" style="2" customWidth="1"/>
    <col min="1547" max="1547" width="2.5703125" style="2" customWidth="1"/>
    <col min="1548" max="1792" width="11.42578125" style="2"/>
    <col min="1793" max="1793" width="4.85546875" style="2" customWidth="1"/>
    <col min="1794" max="1794" width="18.42578125" style="2" customWidth="1"/>
    <col min="1795" max="1795" width="13" style="2" customWidth="1"/>
    <col min="1796" max="1796" width="19.28515625" style="2" customWidth="1"/>
    <col min="1797" max="1797" width="7.140625" style="2" customWidth="1"/>
    <col min="1798" max="1799" width="5.7109375" style="2" customWidth="1"/>
    <col min="1800" max="1800" width="7.140625" style="2" customWidth="1"/>
    <col min="1801" max="1801" width="5" style="2" customWidth="1"/>
    <col min="1802" max="1802" width="6.7109375" style="2" customWidth="1"/>
    <col min="1803" max="1803" width="2.5703125" style="2" customWidth="1"/>
    <col min="1804" max="2048" width="11.42578125" style="2"/>
    <col min="2049" max="2049" width="4.85546875" style="2" customWidth="1"/>
    <col min="2050" max="2050" width="18.42578125" style="2" customWidth="1"/>
    <col min="2051" max="2051" width="13" style="2" customWidth="1"/>
    <col min="2052" max="2052" width="19.28515625" style="2" customWidth="1"/>
    <col min="2053" max="2053" width="7.140625" style="2" customWidth="1"/>
    <col min="2054" max="2055" width="5.7109375" style="2" customWidth="1"/>
    <col min="2056" max="2056" width="7.140625" style="2" customWidth="1"/>
    <col min="2057" max="2057" width="5" style="2" customWidth="1"/>
    <col min="2058" max="2058" width="6.7109375" style="2" customWidth="1"/>
    <col min="2059" max="2059" width="2.5703125" style="2" customWidth="1"/>
    <col min="2060" max="2304" width="11.42578125" style="2"/>
    <col min="2305" max="2305" width="4.85546875" style="2" customWidth="1"/>
    <col min="2306" max="2306" width="18.42578125" style="2" customWidth="1"/>
    <col min="2307" max="2307" width="13" style="2" customWidth="1"/>
    <col min="2308" max="2308" width="19.28515625" style="2" customWidth="1"/>
    <col min="2309" max="2309" width="7.140625" style="2" customWidth="1"/>
    <col min="2310" max="2311" width="5.7109375" style="2" customWidth="1"/>
    <col min="2312" max="2312" width="7.140625" style="2" customWidth="1"/>
    <col min="2313" max="2313" width="5" style="2" customWidth="1"/>
    <col min="2314" max="2314" width="6.7109375" style="2" customWidth="1"/>
    <col min="2315" max="2315" width="2.5703125" style="2" customWidth="1"/>
    <col min="2316" max="2560" width="11.42578125" style="2"/>
    <col min="2561" max="2561" width="4.85546875" style="2" customWidth="1"/>
    <col min="2562" max="2562" width="18.42578125" style="2" customWidth="1"/>
    <col min="2563" max="2563" width="13" style="2" customWidth="1"/>
    <col min="2564" max="2564" width="19.28515625" style="2" customWidth="1"/>
    <col min="2565" max="2565" width="7.140625" style="2" customWidth="1"/>
    <col min="2566" max="2567" width="5.7109375" style="2" customWidth="1"/>
    <col min="2568" max="2568" width="7.140625" style="2" customWidth="1"/>
    <col min="2569" max="2569" width="5" style="2" customWidth="1"/>
    <col min="2570" max="2570" width="6.7109375" style="2" customWidth="1"/>
    <col min="2571" max="2571" width="2.5703125" style="2" customWidth="1"/>
    <col min="2572" max="2816" width="11.42578125" style="2"/>
    <col min="2817" max="2817" width="4.85546875" style="2" customWidth="1"/>
    <col min="2818" max="2818" width="18.42578125" style="2" customWidth="1"/>
    <col min="2819" max="2819" width="13" style="2" customWidth="1"/>
    <col min="2820" max="2820" width="19.28515625" style="2" customWidth="1"/>
    <col min="2821" max="2821" width="7.140625" style="2" customWidth="1"/>
    <col min="2822" max="2823" width="5.7109375" style="2" customWidth="1"/>
    <col min="2824" max="2824" width="7.140625" style="2" customWidth="1"/>
    <col min="2825" max="2825" width="5" style="2" customWidth="1"/>
    <col min="2826" max="2826" width="6.7109375" style="2" customWidth="1"/>
    <col min="2827" max="2827" width="2.5703125" style="2" customWidth="1"/>
    <col min="2828" max="3072" width="11.42578125" style="2"/>
    <col min="3073" max="3073" width="4.85546875" style="2" customWidth="1"/>
    <col min="3074" max="3074" width="18.42578125" style="2" customWidth="1"/>
    <col min="3075" max="3075" width="13" style="2" customWidth="1"/>
    <col min="3076" max="3076" width="19.28515625" style="2" customWidth="1"/>
    <col min="3077" max="3077" width="7.140625" style="2" customWidth="1"/>
    <col min="3078" max="3079" width="5.7109375" style="2" customWidth="1"/>
    <col min="3080" max="3080" width="7.140625" style="2" customWidth="1"/>
    <col min="3081" max="3081" width="5" style="2" customWidth="1"/>
    <col min="3082" max="3082" width="6.7109375" style="2" customWidth="1"/>
    <col min="3083" max="3083" width="2.5703125" style="2" customWidth="1"/>
    <col min="3084" max="3328" width="11.42578125" style="2"/>
    <col min="3329" max="3329" width="4.85546875" style="2" customWidth="1"/>
    <col min="3330" max="3330" width="18.42578125" style="2" customWidth="1"/>
    <col min="3331" max="3331" width="13" style="2" customWidth="1"/>
    <col min="3332" max="3332" width="19.28515625" style="2" customWidth="1"/>
    <col min="3333" max="3333" width="7.140625" style="2" customWidth="1"/>
    <col min="3334" max="3335" width="5.7109375" style="2" customWidth="1"/>
    <col min="3336" max="3336" width="7.140625" style="2" customWidth="1"/>
    <col min="3337" max="3337" width="5" style="2" customWidth="1"/>
    <col min="3338" max="3338" width="6.7109375" style="2" customWidth="1"/>
    <col min="3339" max="3339" width="2.5703125" style="2" customWidth="1"/>
    <col min="3340" max="3584" width="11.42578125" style="2"/>
    <col min="3585" max="3585" width="4.85546875" style="2" customWidth="1"/>
    <col min="3586" max="3586" width="18.42578125" style="2" customWidth="1"/>
    <col min="3587" max="3587" width="13" style="2" customWidth="1"/>
    <col min="3588" max="3588" width="19.28515625" style="2" customWidth="1"/>
    <col min="3589" max="3589" width="7.140625" style="2" customWidth="1"/>
    <col min="3590" max="3591" width="5.7109375" style="2" customWidth="1"/>
    <col min="3592" max="3592" width="7.140625" style="2" customWidth="1"/>
    <col min="3593" max="3593" width="5" style="2" customWidth="1"/>
    <col min="3594" max="3594" width="6.7109375" style="2" customWidth="1"/>
    <col min="3595" max="3595" width="2.5703125" style="2" customWidth="1"/>
    <col min="3596" max="3840" width="11.42578125" style="2"/>
    <col min="3841" max="3841" width="4.85546875" style="2" customWidth="1"/>
    <col min="3842" max="3842" width="18.42578125" style="2" customWidth="1"/>
    <col min="3843" max="3843" width="13" style="2" customWidth="1"/>
    <col min="3844" max="3844" width="19.28515625" style="2" customWidth="1"/>
    <col min="3845" max="3845" width="7.140625" style="2" customWidth="1"/>
    <col min="3846" max="3847" width="5.7109375" style="2" customWidth="1"/>
    <col min="3848" max="3848" width="7.140625" style="2" customWidth="1"/>
    <col min="3849" max="3849" width="5" style="2" customWidth="1"/>
    <col min="3850" max="3850" width="6.7109375" style="2" customWidth="1"/>
    <col min="3851" max="3851" width="2.5703125" style="2" customWidth="1"/>
    <col min="3852" max="4096" width="11.42578125" style="2"/>
    <col min="4097" max="4097" width="4.85546875" style="2" customWidth="1"/>
    <col min="4098" max="4098" width="18.42578125" style="2" customWidth="1"/>
    <col min="4099" max="4099" width="13" style="2" customWidth="1"/>
    <col min="4100" max="4100" width="19.28515625" style="2" customWidth="1"/>
    <col min="4101" max="4101" width="7.140625" style="2" customWidth="1"/>
    <col min="4102" max="4103" width="5.7109375" style="2" customWidth="1"/>
    <col min="4104" max="4104" width="7.140625" style="2" customWidth="1"/>
    <col min="4105" max="4105" width="5" style="2" customWidth="1"/>
    <col min="4106" max="4106" width="6.7109375" style="2" customWidth="1"/>
    <col min="4107" max="4107" width="2.5703125" style="2" customWidth="1"/>
    <col min="4108" max="4352" width="11.42578125" style="2"/>
    <col min="4353" max="4353" width="4.85546875" style="2" customWidth="1"/>
    <col min="4354" max="4354" width="18.42578125" style="2" customWidth="1"/>
    <col min="4355" max="4355" width="13" style="2" customWidth="1"/>
    <col min="4356" max="4356" width="19.28515625" style="2" customWidth="1"/>
    <col min="4357" max="4357" width="7.140625" style="2" customWidth="1"/>
    <col min="4358" max="4359" width="5.7109375" style="2" customWidth="1"/>
    <col min="4360" max="4360" width="7.140625" style="2" customWidth="1"/>
    <col min="4361" max="4361" width="5" style="2" customWidth="1"/>
    <col min="4362" max="4362" width="6.7109375" style="2" customWidth="1"/>
    <col min="4363" max="4363" width="2.5703125" style="2" customWidth="1"/>
    <col min="4364" max="4608" width="11.42578125" style="2"/>
    <col min="4609" max="4609" width="4.85546875" style="2" customWidth="1"/>
    <col min="4610" max="4610" width="18.42578125" style="2" customWidth="1"/>
    <col min="4611" max="4611" width="13" style="2" customWidth="1"/>
    <col min="4612" max="4612" width="19.28515625" style="2" customWidth="1"/>
    <col min="4613" max="4613" width="7.140625" style="2" customWidth="1"/>
    <col min="4614" max="4615" width="5.7109375" style="2" customWidth="1"/>
    <col min="4616" max="4616" width="7.140625" style="2" customWidth="1"/>
    <col min="4617" max="4617" width="5" style="2" customWidth="1"/>
    <col min="4618" max="4618" width="6.7109375" style="2" customWidth="1"/>
    <col min="4619" max="4619" width="2.5703125" style="2" customWidth="1"/>
    <col min="4620" max="4864" width="11.42578125" style="2"/>
    <col min="4865" max="4865" width="4.85546875" style="2" customWidth="1"/>
    <col min="4866" max="4866" width="18.42578125" style="2" customWidth="1"/>
    <col min="4867" max="4867" width="13" style="2" customWidth="1"/>
    <col min="4868" max="4868" width="19.28515625" style="2" customWidth="1"/>
    <col min="4869" max="4869" width="7.140625" style="2" customWidth="1"/>
    <col min="4870" max="4871" width="5.7109375" style="2" customWidth="1"/>
    <col min="4872" max="4872" width="7.140625" style="2" customWidth="1"/>
    <col min="4873" max="4873" width="5" style="2" customWidth="1"/>
    <col min="4874" max="4874" width="6.7109375" style="2" customWidth="1"/>
    <col min="4875" max="4875" width="2.5703125" style="2" customWidth="1"/>
    <col min="4876" max="5120" width="11.42578125" style="2"/>
    <col min="5121" max="5121" width="4.85546875" style="2" customWidth="1"/>
    <col min="5122" max="5122" width="18.42578125" style="2" customWidth="1"/>
    <col min="5123" max="5123" width="13" style="2" customWidth="1"/>
    <col min="5124" max="5124" width="19.28515625" style="2" customWidth="1"/>
    <col min="5125" max="5125" width="7.140625" style="2" customWidth="1"/>
    <col min="5126" max="5127" width="5.7109375" style="2" customWidth="1"/>
    <col min="5128" max="5128" width="7.140625" style="2" customWidth="1"/>
    <col min="5129" max="5129" width="5" style="2" customWidth="1"/>
    <col min="5130" max="5130" width="6.7109375" style="2" customWidth="1"/>
    <col min="5131" max="5131" width="2.5703125" style="2" customWidth="1"/>
    <col min="5132" max="5376" width="11.42578125" style="2"/>
    <col min="5377" max="5377" width="4.85546875" style="2" customWidth="1"/>
    <col min="5378" max="5378" width="18.42578125" style="2" customWidth="1"/>
    <col min="5379" max="5379" width="13" style="2" customWidth="1"/>
    <col min="5380" max="5380" width="19.28515625" style="2" customWidth="1"/>
    <col min="5381" max="5381" width="7.140625" style="2" customWidth="1"/>
    <col min="5382" max="5383" width="5.7109375" style="2" customWidth="1"/>
    <col min="5384" max="5384" width="7.140625" style="2" customWidth="1"/>
    <col min="5385" max="5385" width="5" style="2" customWidth="1"/>
    <col min="5386" max="5386" width="6.7109375" style="2" customWidth="1"/>
    <col min="5387" max="5387" width="2.5703125" style="2" customWidth="1"/>
    <col min="5388" max="5632" width="11.42578125" style="2"/>
    <col min="5633" max="5633" width="4.85546875" style="2" customWidth="1"/>
    <col min="5634" max="5634" width="18.42578125" style="2" customWidth="1"/>
    <col min="5635" max="5635" width="13" style="2" customWidth="1"/>
    <col min="5636" max="5636" width="19.28515625" style="2" customWidth="1"/>
    <col min="5637" max="5637" width="7.140625" style="2" customWidth="1"/>
    <col min="5638" max="5639" width="5.7109375" style="2" customWidth="1"/>
    <col min="5640" max="5640" width="7.140625" style="2" customWidth="1"/>
    <col min="5641" max="5641" width="5" style="2" customWidth="1"/>
    <col min="5642" max="5642" width="6.7109375" style="2" customWidth="1"/>
    <col min="5643" max="5643" width="2.5703125" style="2" customWidth="1"/>
    <col min="5644" max="5888" width="11.42578125" style="2"/>
    <col min="5889" max="5889" width="4.85546875" style="2" customWidth="1"/>
    <col min="5890" max="5890" width="18.42578125" style="2" customWidth="1"/>
    <col min="5891" max="5891" width="13" style="2" customWidth="1"/>
    <col min="5892" max="5892" width="19.28515625" style="2" customWidth="1"/>
    <col min="5893" max="5893" width="7.140625" style="2" customWidth="1"/>
    <col min="5894" max="5895" width="5.7109375" style="2" customWidth="1"/>
    <col min="5896" max="5896" width="7.140625" style="2" customWidth="1"/>
    <col min="5897" max="5897" width="5" style="2" customWidth="1"/>
    <col min="5898" max="5898" width="6.7109375" style="2" customWidth="1"/>
    <col min="5899" max="5899" width="2.5703125" style="2" customWidth="1"/>
    <col min="5900" max="6144" width="11.42578125" style="2"/>
    <col min="6145" max="6145" width="4.85546875" style="2" customWidth="1"/>
    <col min="6146" max="6146" width="18.42578125" style="2" customWidth="1"/>
    <col min="6147" max="6147" width="13" style="2" customWidth="1"/>
    <col min="6148" max="6148" width="19.28515625" style="2" customWidth="1"/>
    <col min="6149" max="6149" width="7.140625" style="2" customWidth="1"/>
    <col min="6150" max="6151" width="5.7109375" style="2" customWidth="1"/>
    <col min="6152" max="6152" width="7.140625" style="2" customWidth="1"/>
    <col min="6153" max="6153" width="5" style="2" customWidth="1"/>
    <col min="6154" max="6154" width="6.7109375" style="2" customWidth="1"/>
    <col min="6155" max="6155" width="2.5703125" style="2" customWidth="1"/>
    <col min="6156" max="6400" width="11.42578125" style="2"/>
    <col min="6401" max="6401" width="4.85546875" style="2" customWidth="1"/>
    <col min="6402" max="6402" width="18.42578125" style="2" customWidth="1"/>
    <col min="6403" max="6403" width="13" style="2" customWidth="1"/>
    <col min="6404" max="6404" width="19.28515625" style="2" customWidth="1"/>
    <col min="6405" max="6405" width="7.140625" style="2" customWidth="1"/>
    <col min="6406" max="6407" width="5.7109375" style="2" customWidth="1"/>
    <col min="6408" max="6408" width="7.140625" style="2" customWidth="1"/>
    <col min="6409" max="6409" width="5" style="2" customWidth="1"/>
    <col min="6410" max="6410" width="6.7109375" style="2" customWidth="1"/>
    <col min="6411" max="6411" width="2.5703125" style="2" customWidth="1"/>
    <col min="6412" max="6656" width="11.42578125" style="2"/>
    <col min="6657" max="6657" width="4.85546875" style="2" customWidth="1"/>
    <col min="6658" max="6658" width="18.42578125" style="2" customWidth="1"/>
    <col min="6659" max="6659" width="13" style="2" customWidth="1"/>
    <col min="6660" max="6660" width="19.28515625" style="2" customWidth="1"/>
    <col min="6661" max="6661" width="7.140625" style="2" customWidth="1"/>
    <col min="6662" max="6663" width="5.7109375" style="2" customWidth="1"/>
    <col min="6664" max="6664" width="7.140625" style="2" customWidth="1"/>
    <col min="6665" max="6665" width="5" style="2" customWidth="1"/>
    <col min="6666" max="6666" width="6.7109375" style="2" customWidth="1"/>
    <col min="6667" max="6667" width="2.5703125" style="2" customWidth="1"/>
    <col min="6668" max="6912" width="11.42578125" style="2"/>
    <col min="6913" max="6913" width="4.85546875" style="2" customWidth="1"/>
    <col min="6914" max="6914" width="18.42578125" style="2" customWidth="1"/>
    <col min="6915" max="6915" width="13" style="2" customWidth="1"/>
    <col min="6916" max="6916" width="19.28515625" style="2" customWidth="1"/>
    <col min="6917" max="6917" width="7.140625" style="2" customWidth="1"/>
    <col min="6918" max="6919" width="5.7109375" style="2" customWidth="1"/>
    <col min="6920" max="6920" width="7.140625" style="2" customWidth="1"/>
    <col min="6921" max="6921" width="5" style="2" customWidth="1"/>
    <col min="6922" max="6922" width="6.7109375" style="2" customWidth="1"/>
    <col min="6923" max="6923" width="2.5703125" style="2" customWidth="1"/>
    <col min="6924" max="7168" width="11.42578125" style="2"/>
    <col min="7169" max="7169" width="4.85546875" style="2" customWidth="1"/>
    <col min="7170" max="7170" width="18.42578125" style="2" customWidth="1"/>
    <col min="7171" max="7171" width="13" style="2" customWidth="1"/>
    <col min="7172" max="7172" width="19.28515625" style="2" customWidth="1"/>
    <col min="7173" max="7173" width="7.140625" style="2" customWidth="1"/>
    <col min="7174" max="7175" width="5.7109375" style="2" customWidth="1"/>
    <col min="7176" max="7176" width="7.140625" style="2" customWidth="1"/>
    <col min="7177" max="7177" width="5" style="2" customWidth="1"/>
    <col min="7178" max="7178" width="6.7109375" style="2" customWidth="1"/>
    <col min="7179" max="7179" width="2.5703125" style="2" customWidth="1"/>
    <col min="7180" max="7424" width="11.42578125" style="2"/>
    <col min="7425" max="7425" width="4.85546875" style="2" customWidth="1"/>
    <col min="7426" max="7426" width="18.42578125" style="2" customWidth="1"/>
    <col min="7427" max="7427" width="13" style="2" customWidth="1"/>
    <col min="7428" max="7428" width="19.28515625" style="2" customWidth="1"/>
    <col min="7429" max="7429" width="7.140625" style="2" customWidth="1"/>
    <col min="7430" max="7431" width="5.7109375" style="2" customWidth="1"/>
    <col min="7432" max="7432" width="7.140625" style="2" customWidth="1"/>
    <col min="7433" max="7433" width="5" style="2" customWidth="1"/>
    <col min="7434" max="7434" width="6.7109375" style="2" customWidth="1"/>
    <col min="7435" max="7435" width="2.5703125" style="2" customWidth="1"/>
    <col min="7436" max="7680" width="11.42578125" style="2"/>
    <col min="7681" max="7681" width="4.85546875" style="2" customWidth="1"/>
    <col min="7682" max="7682" width="18.42578125" style="2" customWidth="1"/>
    <col min="7683" max="7683" width="13" style="2" customWidth="1"/>
    <col min="7684" max="7684" width="19.28515625" style="2" customWidth="1"/>
    <col min="7685" max="7685" width="7.140625" style="2" customWidth="1"/>
    <col min="7686" max="7687" width="5.7109375" style="2" customWidth="1"/>
    <col min="7688" max="7688" width="7.140625" style="2" customWidth="1"/>
    <col min="7689" max="7689" width="5" style="2" customWidth="1"/>
    <col min="7690" max="7690" width="6.7109375" style="2" customWidth="1"/>
    <col min="7691" max="7691" width="2.5703125" style="2" customWidth="1"/>
    <col min="7692" max="7936" width="11.42578125" style="2"/>
    <col min="7937" max="7937" width="4.85546875" style="2" customWidth="1"/>
    <col min="7938" max="7938" width="18.42578125" style="2" customWidth="1"/>
    <col min="7939" max="7939" width="13" style="2" customWidth="1"/>
    <col min="7940" max="7940" width="19.28515625" style="2" customWidth="1"/>
    <col min="7941" max="7941" width="7.140625" style="2" customWidth="1"/>
    <col min="7942" max="7943" width="5.7109375" style="2" customWidth="1"/>
    <col min="7944" max="7944" width="7.140625" style="2" customWidth="1"/>
    <col min="7945" max="7945" width="5" style="2" customWidth="1"/>
    <col min="7946" max="7946" width="6.7109375" style="2" customWidth="1"/>
    <col min="7947" max="7947" width="2.5703125" style="2" customWidth="1"/>
    <col min="7948" max="8192" width="11.42578125" style="2"/>
    <col min="8193" max="8193" width="4.85546875" style="2" customWidth="1"/>
    <col min="8194" max="8194" width="18.42578125" style="2" customWidth="1"/>
    <col min="8195" max="8195" width="13" style="2" customWidth="1"/>
    <col min="8196" max="8196" width="19.28515625" style="2" customWidth="1"/>
    <col min="8197" max="8197" width="7.140625" style="2" customWidth="1"/>
    <col min="8198" max="8199" width="5.7109375" style="2" customWidth="1"/>
    <col min="8200" max="8200" width="7.140625" style="2" customWidth="1"/>
    <col min="8201" max="8201" width="5" style="2" customWidth="1"/>
    <col min="8202" max="8202" width="6.7109375" style="2" customWidth="1"/>
    <col min="8203" max="8203" width="2.5703125" style="2" customWidth="1"/>
    <col min="8204" max="8448" width="11.42578125" style="2"/>
    <col min="8449" max="8449" width="4.85546875" style="2" customWidth="1"/>
    <col min="8450" max="8450" width="18.42578125" style="2" customWidth="1"/>
    <col min="8451" max="8451" width="13" style="2" customWidth="1"/>
    <col min="8452" max="8452" width="19.28515625" style="2" customWidth="1"/>
    <col min="8453" max="8453" width="7.140625" style="2" customWidth="1"/>
    <col min="8454" max="8455" width="5.7109375" style="2" customWidth="1"/>
    <col min="8456" max="8456" width="7.140625" style="2" customWidth="1"/>
    <col min="8457" max="8457" width="5" style="2" customWidth="1"/>
    <col min="8458" max="8458" width="6.7109375" style="2" customWidth="1"/>
    <col min="8459" max="8459" width="2.5703125" style="2" customWidth="1"/>
    <col min="8460" max="8704" width="11.42578125" style="2"/>
    <col min="8705" max="8705" width="4.85546875" style="2" customWidth="1"/>
    <col min="8706" max="8706" width="18.42578125" style="2" customWidth="1"/>
    <col min="8707" max="8707" width="13" style="2" customWidth="1"/>
    <col min="8708" max="8708" width="19.28515625" style="2" customWidth="1"/>
    <col min="8709" max="8709" width="7.140625" style="2" customWidth="1"/>
    <col min="8710" max="8711" width="5.7109375" style="2" customWidth="1"/>
    <col min="8712" max="8712" width="7.140625" style="2" customWidth="1"/>
    <col min="8713" max="8713" width="5" style="2" customWidth="1"/>
    <col min="8714" max="8714" width="6.7109375" style="2" customWidth="1"/>
    <col min="8715" max="8715" width="2.5703125" style="2" customWidth="1"/>
    <col min="8716" max="8960" width="11.42578125" style="2"/>
    <col min="8961" max="8961" width="4.85546875" style="2" customWidth="1"/>
    <col min="8962" max="8962" width="18.42578125" style="2" customWidth="1"/>
    <col min="8963" max="8963" width="13" style="2" customWidth="1"/>
    <col min="8964" max="8964" width="19.28515625" style="2" customWidth="1"/>
    <col min="8965" max="8965" width="7.140625" style="2" customWidth="1"/>
    <col min="8966" max="8967" width="5.7109375" style="2" customWidth="1"/>
    <col min="8968" max="8968" width="7.140625" style="2" customWidth="1"/>
    <col min="8969" max="8969" width="5" style="2" customWidth="1"/>
    <col min="8970" max="8970" width="6.7109375" style="2" customWidth="1"/>
    <col min="8971" max="8971" width="2.5703125" style="2" customWidth="1"/>
    <col min="8972" max="9216" width="11.42578125" style="2"/>
    <col min="9217" max="9217" width="4.85546875" style="2" customWidth="1"/>
    <col min="9218" max="9218" width="18.42578125" style="2" customWidth="1"/>
    <col min="9219" max="9219" width="13" style="2" customWidth="1"/>
    <col min="9220" max="9220" width="19.28515625" style="2" customWidth="1"/>
    <col min="9221" max="9221" width="7.140625" style="2" customWidth="1"/>
    <col min="9222" max="9223" width="5.7109375" style="2" customWidth="1"/>
    <col min="9224" max="9224" width="7.140625" style="2" customWidth="1"/>
    <col min="9225" max="9225" width="5" style="2" customWidth="1"/>
    <col min="9226" max="9226" width="6.7109375" style="2" customWidth="1"/>
    <col min="9227" max="9227" width="2.5703125" style="2" customWidth="1"/>
    <col min="9228" max="9472" width="11.42578125" style="2"/>
    <col min="9473" max="9473" width="4.85546875" style="2" customWidth="1"/>
    <col min="9474" max="9474" width="18.42578125" style="2" customWidth="1"/>
    <col min="9475" max="9475" width="13" style="2" customWidth="1"/>
    <col min="9476" max="9476" width="19.28515625" style="2" customWidth="1"/>
    <col min="9477" max="9477" width="7.140625" style="2" customWidth="1"/>
    <col min="9478" max="9479" width="5.7109375" style="2" customWidth="1"/>
    <col min="9480" max="9480" width="7.140625" style="2" customWidth="1"/>
    <col min="9481" max="9481" width="5" style="2" customWidth="1"/>
    <col min="9482" max="9482" width="6.7109375" style="2" customWidth="1"/>
    <col min="9483" max="9483" width="2.5703125" style="2" customWidth="1"/>
    <col min="9484" max="9728" width="11.42578125" style="2"/>
    <col min="9729" max="9729" width="4.85546875" style="2" customWidth="1"/>
    <col min="9730" max="9730" width="18.42578125" style="2" customWidth="1"/>
    <col min="9731" max="9731" width="13" style="2" customWidth="1"/>
    <col min="9732" max="9732" width="19.28515625" style="2" customWidth="1"/>
    <col min="9733" max="9733" width="7.140625" style="2" customWidth="1"/>
    <col min="9734" max="9735" width="5.7109375" style="2" customWidth="1"/>
    <col min="9736" max="9736" width="7.140625" style="2" customWidth="1"/>
    <col min="9737" max="9737" width="5" style="2" customWidth="1"/>
    <col min="9738" max="9738" width="6.7109375" style="2" customWidth="1"/>
    <col min="9739" max="9739" width="2.5703125" style="2" customWidth="1"/>
    <col min="9740" max="9984" width="11.42578125" style="2"/>
    <col min="9985" max="9985" width="4.85546875" style="2" customWidth="1"/>
    <col min="9986" max="9986" width="18.42578125" style="2" customWidth="1"/>
    <col min="9987" max="9987" width="13" style="2" customWidth="1"/>
    <col min="9988" max="9988" width="19.28515625" style="2" customWidth="1"/>
    <col min="9989" max="9989" width="7.140625" style="2" customWidth="1"/>
    <col min="9990" max="9991" width="5.7109375" style="2" customWidth="1"/>
    <col min="9992" max="9992" width="7.140625" style="2" customWidth="1"/>
    <col min="9993" max="9993" width="5" style="2" customWidth="1"/>
    <col min="9994" max="9994" width="6.7109375" style="2" customWidth="1"/>
    <col min="9995" max="9995" width="2.5703125" style="2" customWidth="1"/>
    <col min="9996" max="10240" width="11.42578125" style="2"/>
    <col min="10241" max="10241" width="4.85546875" style="2" customWidth="1"/>
    <col min="10242" max="10242" width="18.42578125" style="2" customWidth="1"/>
    <col min="10243" max="10243" width="13" style="2" customWidth="1"/>
    <col min="10244" max="10244" width="19.28515625" style="2" customWidth="1"/>
    <col min="10245" max="10245" width="7.140625" style="2" customWidth="1"/>
    <col min="10246" max="10247" width="5.7109375" style="2" customWidth="1"/>
    <col min="10248" max="10248" width="7.140625" style="2" customWidth="1"/>
    <col min="10249" max="10249" width="5" style="2" customWidth="1"/>
    <col min="10250" max="10250" width="6.7109375" style="2" customWidth="1"/>
    <col min="10251" max="10251" width="2.5703125" style="2" customWidth="1"/>
    <col min="10252" max="10496" width="11.42578125" style="2"/>
    <col min="10497" max="10497" width="4.85546875" style="2" customWidth="1"/>
    <col min="10498" max="10498" width="18.42578125" style="2" customWidth="1"/>
    <col min="10499" max="10499" width="13" style="2" customWidth="1"/>
    <col min="10500" max="10500" width="19.28515625" style="2" customWidth="1"/>
    <col min="10501" max="10501" width="7.140625" style="2" customWidth="1"/>
    <col min="10502" max="10503" width="5.7109375" style="2" customWidth="1"/>
    <col min="10504" max="10504" width="7.140625" style="2" customWidth="1"/>
    <col min="10505" max="10505" width="5" style="2" customWidth="1"/>
    <col min="10506" max="10506" width="6.7109375" style="2" customWidth="1"/>
    <col min="10507" max="10507" width="2.5703125" style="2" customWidth="1"/>
    <col min="10508" max="10752" width="11.42578125" style="2"/>
    <col min="10753" max="10753" width="4.85546875" style="2" customWidth="1"/>
    <col min="10754" max="10754" width="18.42578125" style="2" customWidth="1"/>
    <col min="10755" max="10755" width="13" style="2" customWidth="1"/>
    <col min="10756" max="10756" width="19.28515625" style="2" customWidth="1"/>
    <col min="10757" max="10757" width="7.140625" style="2" customWidth="1"/>
    <col min="10758" max="10759" width="5.7109375" style="2" customWidth="1"/>
    <col min="10760" max="10760" width="7.140625" style="2" customWidth="1"/>
    <col min="10761" max="10761" width="5" style="2" customWidth="1"/>
    <col min="10762" max="10762" width="6.7109375" style="2" customWidth="1"/>
    <col min="10763" max="10763" width="2.5703125" style="2" customWidth="1"/>
    <col min="10764" max="11008" width="11.42578125" style="2"/>
    <col min="11009" max="11009" width="4.85546875" style="2" customWidth="1"/>
    <col min="11010" max="11010" width="18.42578125" style="2" customWidth="1"/>
    <col min="11011" max="11011" width="13" style="2" customWidth="1"/>
    <col min="11012" max="11012" width="19.28515625" style="2" customWidth="1"/>
    <col min="11013" max="11013" width="7.140625" style="2" customWidth="1"/>
    <col min="11014" max="11015" width="5.7109375" style="2" customWidth="1"/>
    <col min="11016" max="11016" width="7.140625" style="2" customWidth="1"/>
    <col min="11017" max="11017" width="5" style="2" customWidth="1"/>
    <col min="11018" max="11018" width="6.7109375" style="2" customWidth="1"/>
    <col min="11019" max="11019" width="2.5703125" style="2" customWidth="1"/>
    <col min="11020" max="11264" width="11.42578125" style="2"/>
    <col min="11265" max="11265" width="4.85546875" style="2" customWidth="1"/>
    <col min="11266" max="11266" width="18.42578125" style="2" customWidth="1"/>
    <col min="11267" max="11267" width="13" style="2" customWidth="1"/>
    <col min="11268" max="11268" width="19.28515625" style="2" customWidth="1"/>
    <col min="11269" max="11269" width="7.140625" style="2" customWidth="1"/>
    <col min="11270" max="11271" width="5.7109375" style="2" customWidth="1"/>
    <col min="11272" max="11272" width="7.140625" style="2" customWidth="1"/>
    <col min="11273" max="11273" width="5" style="2" customWidth="1"/>
    <col min="11274" max="11274" width="6.7109375" style="2" customWidth="1"/>
    <col min="11275" max="11275" width="2.5703125" style="2" customWidth="1"/>
    <col min="11276" max="11520" width="11.42578125" style="2"/>
    <col min="11521" max="11521" width="4.85546875" style="2" customWidth="1"/>
    <col min="11522" max="11522" width="18.42578125" style="2" customWidth="1"/>
    <col min="11523" max="11523" width="13" style="2" customWidth="1"/>
    <col min="11524" max="11524" width="19.28515625" style="2" customWidth="1"/>
    <col min="11525" max="11525" width="7.140625" style="2" customWidth="1"/>
    <col min="11526" max="11527" width="5.7109375" style="2" customWidth="1"/>
    <col min="11528" max="11528" width="7.140625" style="2" customWidth="1"/>
    <col min="11529" max="11529" width="5" style="2" customWidth="1"/>
    <col min="11530" max="11530" width="6.7109375" style="2" customWidth="1"/>
    <col min="11531" max="11531" width="2.5703125" style="2" customWidth="1"/>
    <col min="11532" max="11776" width="11.42578125" style="2"/>
    <col min="11777" max="11777" width="4.85546875" style="2" customWidth="1"/>
    <col min="11778" max="11778" width="18.42578125" style="2" customWidth="1"/>
    <col min="11779" max="11779" width="13" style="2" customWidth="1"/>
    <col min="11780" max="11780" width="19.28515625" style="2" customWidth="1"/>
    <col min="11781" max="11781" width="7.140625" style="2" customWidth="1"/>
    <col min="11782" max="11783" width="5.7109375" style="2" customWidth="1"/>
    <col min="11784" max="11784" width="7.140625" style="2" customWidth="1"/>
    <col min="11785" max="11785" width="5" style="2" customWidth="1"/>
    <col min="11786" max="11786" width="6.7109375" style="2" customWidth="1"/>
    <col min="11787" max="11787" width="2.5703125" style="2" customWidth="1"/>
    <col min="11788" max="12032" width="11.42578125" style="2"/>
    <col min="12033" max="12033" width="4.85546875" style="2" customWidth="1"/>
    <col min="12034" max="12034" width="18.42578125" style="2" customWidth="1"/>
    <col min="12035" max="12035" width="13" style="2" customWidth="1"/>
    <col min="12036" max="12036" width="19.28515625" style="2" customWidth="1"/>
    <col min="12037" max="12037" width="7.140625" style="2" customWidth="1"/>
    <col min="12038" max="12039" width="5.7109375" style="2" customWidth="1"/>
    <col min="12040" max="12040" width="7.140625" style="2" customWidth="1"/>
    <col min="12041" max="12041" width="5" style="2" customWidth="1"/>
    <col min="12042" max="12042" width="6.7109375" style="2" customWidth="1"/>
    <col min="12043" max="12043" width="2.5703125" style="2" customWidth="1"/>
    <col min="12044" max="12288" width="11.42578125" style="2"/>
    <col min="12289" max="12289" width="4.85546875" style="2" customWidth="1"/>
    <col min="12290" max="12290" width="18.42578125" style="2" customWidth="1"/>
    <col min="12291" max="12291" width="13" style="2" customWidth="1"/>
    <col min="12292" max="12292" width="19.28515625" style="2" customWidth="1"/>
    <col min="12293" max="12293" width="7.140625" style="2" customWidth="1"/>
    <col min="12294" max="12295" width="5.7109375" style="2" customWidth="1"/>
    <col min="12296" max="12296" width="7.140625" style="2" customWidth="1"/>
    <col min="12297" max="12297" width="5" style="2" customWidth="1"/>
    <col min="12298" max="12298" width="6.7109375" style="2" customWidth="1"/>
    <col min="12299" max="12299" width="2.5703125" style="2" customWidth="1"/>
    <col min="12300" max="12544" width="11.42578125" style="2"/>
    <col min="12545" max="12545" width="4.85546875" style="2" customWidth="1"/>
    <col min="12546" max="12546" width="18.42578125" style="2" customWidth="1"/>
    <col min="12547" max="12547" width="13" style="2" customWidth="1"/>
    <col min="12548" max="12548" width="19.28515625" style="2" customWidth="1"/>
    <col min="12549" max="12549" width="7.140625" style="2" customWidth="1"/>
    <col min="12550" max="12551" width="5.7109375" style="2" customWidth="1"/>
    <col min="12552" max="12552" width="7.140625" style="2" customWidth="1"/>
    <col min="12553" max="12553" width="5" style="2" customWidth="1"/>
    <col min="12554" max="12554" width="6.7109375" style="2" customWidth="1"/>
    <col min="12555" max="12555" width="2.5703125" style="2" customWidth="1"/>
    <col min="12556" max="12800" width="11.42578125" style="2"/>
    <col min="12801" max="12801" width="4.85546875" style="2" customWidth="1"/>
    <col min="12802" max="12802" width="18.42578125" style="2" customWidth="1"/>
    <col min="12803" max="12803" width="13" style="2" customWidth="1"/>
    <col min="12804" max="12804" width="19.28515625" style="2" customWidth="1"/>
    <col min="12805" max="12805" width="7.140625" style="2" customWidth="1"/>
    <col min="12806" max="12807" width="5.7109375" style="2" customWidth="1"/>
    <col min="12808" max="12808" width="7.140625" style="2" customWidth="1"/>
    <col min="12809" max="12809" width="5" style="2" customWidth="1"/>
    <col min="12810" max="12810" width="6.7109375" style="2" customWidth="1"/>
    <col min="12811" max="12811" width="2.5703125" style="2" customWidth="1"/>
    <col min="12812" max="13056" width="11.42578125" style="2"/>
    <col min="13057" max="13057" width="4.85546875" style="2" customWidth="1"/>
    <col min="13058" max="13058" width="18.42578125" style="2" customWidth="1"/>
    <col min="13059" max="13059" width="13" style="2" customWidth="1"/>
    <col min="13060" max="13060" width="19.28515625" style="2" customWidth="1"/>
    <col min="13061" max="13061" width="7.140625" style="2" customWidth="1"/>
    <col min="13062" max="13063" width="5.7109375" style="2" customWidth="1"/>
    <col min="13064" max="13064" width="7.140625" style="2" customWidth="1"/>
    <col min="13065" max="13065" width="5" style="2" customWidth="1"/>
    <col min="13066" max="13066" width="6.7109375" style="2" customWidth="1"/>
    <col min="13067" max="13067" width="2.5703125" style="2" customWidth="1"/>
    <col min="13068" max="13312" width="11.42578125" style="2"/>
    <col min="13313" max="13313" width="4.85546875" style="2" customWidth="1"/>
    <col min="13314" max="13314" width="18.42578125" style="2" customWidth="1"/>
    <col min="13315" max="13315" width="13" style="2" customWidth="1"/>
    <col min="13316" max="13316" width="19.28515625" style="2" customWidth="1"/>
    <col min="13317" max="13317" width="7.140625" style="2" customWidth="1"/>
    <col min="13318" max="13319" width="5.7109375" style="2" customWidth="1"/>
    <col min="13320" max="13320" width="7.140625" style="2" customWidth="1"/>
    <col min="13321" max="13321" width="5" style="2" customWidth="1"/>
    <col min="13322" max="13322" width="6.7109375" style="2" customWidth="1"/>
    <col min="13323" max="13323" width="2.5703125" style="2" customWidth="1"/>
    <col min="13324" max="13568" width="11.42578125" style="2"/>
    <col min="13569" max="13569" width="4.85546875" style="2" customWidth="1"/>
    <col min="13570" max="13570" width="18.42578125" style="2" customWidth="1"/>
    <col min="13571" max="13571" width="13" style="2" customWidth="1"/>
    <col min="13572" max="13572" width="19.28515625" style="2" customWidth="1"/>
    <col min="13573" max="13573" width="7.140625" style="2" customWidth="1"/>
    <col min="13574" max="13575" width="5.7109375" style="2" customWidth="1"/>
    <col min="13576" max="13576" width="7.140625" style="2" customWidth="1"/>
    <col min="13577" max="13577" width="5" style="2" customWidth="1"/>
    <col min="13578" max="13578" width="6.7109375" style="2" customWidth="1"/>
    <col min="13579" max="13579" width="2.5703125" style="2" customWidth="1"/>
    <col min="13580" max="13824" width="11.42578125" style="2"/>
    <col min="13825" max="13825" width="4.85546875" style="2" customWidth="1"/>
    <col min="13826" max="13826" width="18.42578125" style="2" customWidth="1"/>
    <col min="13827" max="13827" width="13" style="2" customWidth="1"/>
    <col min="13828" max="13828" width="19.28515625" style="2" customWidth="1"/>
    <col min="13829" max="13829" width="7.140625" style="2" customWidth="1"/>
    <col min="13830" max="13831" width="5.7109375" style="2" customWidth="1"/>
    <col min="13832" max="13832" width="7.140625" style="2" customWidth="1"/>
    <col min="13833" max="13833" width="5" style="2" customWidth="1"/>
    <col min="13834" max="13834" width="6.7109375" style="2" customWidth="1"/>
    <col min="13835" max="13835" width="2.5703125" style="2" customWidth="1"/>
    <col min="13836" max="14080" width="11.42578125" style="2"/>
    <col min="14081" max="14081" width="4.85546875" style="2" customWidth="1"/>
    <col min="14082" max="14082" width="18.42578125" style="2" customWidth="1"/>
    <col min="14083" max="14083" width="13" style="2" customWidth="1"/>
    <col min="14084" max="14084" width="19.28515625" style="2" customWidth="1"/>
    <col min="14085" max="14085" width="7.140625" style="2" customWidth="1"/>
    <col min="14086" max="14087" width="5.7109375" style="2" customWidth="1"/>
    <col min="14088" max="14088" width="7.140625" style="2" customWidth="1"/>
    <col min="14089" max="14089" width="5" style="2" customWidth="1"/>
    <col min="14090" max="14090" width="6.7109375" style="2" customWidth="1"/>
    <col min="14091" max="14091" width="2.5703125" style="2" customWidth="1"/>
    <col min="14092" max="14336" width="11.42578125" style="2"/>
    <col min="14337" max="14337" width="4.85546875" style="2" customWidth="1"/>
    <col min="14338" max="14338" width="18.42578125" style="2" customWidth="1"/>
    <col min="14339" max="14339" width="13" style="2" customWidth="1"/>
    <col min="14340" max="14340" width="19.28515625" style="2" customWidth="1"/>
    <col min="14341" max="14341" width="7.140625" style="2" customWidth="1"/>
    <col min="14342" max="14343" width="5.7109375" style="2" customWidth="1"/>
    <col min="14344" max="14344" width="7.140625" style="2" customWidth="1"/>
    <col min="14345" max="14345" width="5" style="2" customWidth="1"/>
    <col min="14346" max="14346" width="6.7109375" style="2" customWidth="1"/>
    <col min="14347" max="14347" width="2.5703125" style="2" customWidth="1"/>
    <col min="14348" max="14592" width="11.42578125" style="2"/>
    <col min="14593" max="14593" width="4.85546875" style="2" customWidth="1"/>
    <col min="14594" max="14594" width="18.42578125" style="2" customWidth="1"/>
    <col min="14595" max="14595" width="13" style="2" customWidth="1"/>
    <col min="14596" max="14596" width="19.28515625" style="2" customWidth="1"/>
    <col min="14597" max="14597" width="7.140625" style="2" customWidth="1"/>
    <col min="14598" max="14599" width="5.7109375" style="2" customWidth="1"/>
    <col min="14600" max="14600" width="7.140625" style="2" customWidth="1"/>
    <col min="14601" max="14601" width="5" style="2" customWidth="1"/>
    <col min="14602" max="14602" width="6.7109375" style="2" customWidth="1"/>
    <col min="14603" max="14603" width="2.5703125" style="2" customWidth="1"/>
    <col min="14604" max="14848" width="11.42578125" style="2"/>
    <col min="14849" max="14849" width="4.85546875" style="2" customWidth="1"/>
    <col min="14850" max="14850" width="18.42578125" style="2" customWidth="1"/>
    <col min="14851" max="14851" width="13" style="2" customWidth="1"/>
    <col min="14852" max="14852" width="19.28515625" style="2" customWidth="1"/>
    <col min="14853" max="14853" width="7.140625" style="2" customWidth="1"/>
    <col min="14854" max="14855" width="5.7109375" style="2" customWidth="1"/>
    <col min="14856" max="14856" width="7.140625" style="2" customWidth="1"/>
    <col min="14857" max="14857" width="5" style="2" customWidth="1"/>
    <col min="14858" max="14858" width="6.7109375" style="2" customWidth="1"/>
    <col min="14859" max="14859" width="2.5703125" style="2" customWidth="1"/>
    <col min="14860" max="15104" width="11.42578125" style="2"/>
    <col min="15105" max="15105" width="4.85546875" style="2" customWidth="1"/>
    <col min="15106" max="15106" width="18.42578125" style="2" customWidth="1"/>
    <col min="15107" max="15107" width="13" style="2" customWidth="1"/>
    <col min="15108" max="15108" width="19.28515625" style="2" customWidth="1"/>
    <col min="15109" max="15109" width="7.140625" style="2" customWidth="1"/>
    <col min="15110" max="15111" width="5.7109375" style="2" customWidth="1"/>
    <col min="15112" max="15112" width="7.140625" style="2" customWidth="1"/>
    <col min="15113" max="15113" width="5" style="2" customWidth="1"/>
    <col min="15114" max="15114" width="6.7109375" style="2" customWidth="1"/>
    <col min="15115" max="15115" width="2.5703125" style="2" customWidth="1"/>
    <col min="15116" max="15360" width="11.42578125" style="2"/>
    <col min="15361" max="15361" width="4.85546875" style="2" customWidth="1"/>
    <col min="15362" max="15362" width="18.42578125" style="2" customWidth="1"/>
    <col min="15363" max="15363" width="13" style="2" customWidth="1"/>
    <col min="15364" max="15364" width="19.28515625" style="2" customWidth="1"/>
    <col min="15365" max="15365" width="7.140625" style="2" customWidth="1"/>
    <col min="15366" max="15367" width="5.7109375" style="2" customWidth="1"/>
    <col min="15368" max="15368" width="7.140625" style="2" customWidth="1"/>
    <col min="15369" max="15369" width="5" style="2" customWidth="1"/>
    <col min="15370" max="15370" width="6.7109375" style="2" customWidth="1"/>
    <col min="15371" max="15371" width="2.5703125" style="2" customWidth="1"/>
    <col min="15372" max="15616" width="11.42578125" style="2"/>
    <col min="15617" max="15617" width="4.85546875" style="2" customWidth="1"/>
    <col min="15618" max="15618" width="18.42578125" style="2" customWidth="1"/>
    <col min="15619" max="15619" width="13" style="2" customWidth="1"/>
    <col min="15620" max="15620" width="19.28515625" style="2" customWidth="1"/>
    <col min="15621" max="15621" width="7.140625" style="2" customWidth="1"/>
    <col min="15622" max="15623" width="5.7109375" style="2" customWidth="1"/>
    <col min="15624" max="15624" width="7.140625" style="2" customWidth="1"/>
    <col min="15625" max="15625" width="5" style="2" customWidth="1"/>
    <col min="15626" max="15626" width="6.7109375" style="2" customWidth="1"/>
    <col min="15627" max="15627" width="2.5703125" style="2" customWidth="1"/>
    <col min="15628" max="15872" width="11.42578125" style="2"/>
    <col min="15873" max="15873" width="4.85546875" style="2" customWidth="1"/>
    <col min="15874" max="15874" width="18.42578125" style="2" customWidth="1"/>
    <col min="15875" max="15875" width="13" style="2" customWidth="1"/>
    <col min="15876" max="15876" width="19.28515625" style="2" customWidth="1"/>
    <col min="15877" max="15877" width="7.140625" style="2" customWidth="1"/>
    <col min="15878" max="15879" width="5.7109375" style="2" customWidth="1"/>
    <col min="15880" max="15880" width="7.140625" style="2" customWidth="1"/>
    <col min="15881" max="15881" width="5" style="2" customWidth="1"/>
    <col min="15882" max="15882" width="6.7109375" style="2" customWidth="1"/>
    <col min="15883" max="15883" width="2.5703125" style="2" customWidth="1"/>
    <col min="15884" max="16128" width="11.42578125" style="2"/>
    <col min="16129" max="16129" width="4.85546875" style="2" customWidth="1"/>
    <col min="16130" max="16130" width="18.42578125" style="2" customWidth="1"/>
    <col min="16131" max="16131" width="13" style="2" customWidth="1"/>
    <col min="16132" max="16132" width="19.28515625" style="2" customWidth="1"/>
    <col min="16133" max="16133" width="7.140625" style="2" customWidth="1"/>
    <col min="16134" max="16135" width="5.7109375" style="2" customWidth="1"/>
    <col min="16136" max="16136" width="7.140625" style="2" customWidth="1"/>
    <col min="16137" max="16137" width="5" style="2" customWidth="1"/>
    <col min="16138" max="16138" width="6.7109375" style="2" customWidth="1"/>
    <col min="16139" max="16139" width="2.5703125" style="2" customWidth="1"/>
    <col min="16140" max="16384" width="11.42578125" style="2"/>
  </cols>
  <sheetData>
    <row r="1" spans="1:12" ht="20.25">
      <c r="A1" s="176" t="s">
        <v>474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2" ht="22.5">
      <c r="A2" s="177" t="s">
        <v>751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2" ht="15.75" thickBot="1"/>
    <row r="4" spans="1:12" ht="15.75" thickBot="1">
      <c r="A4" s="9" t="s">
        <v>1</v>
      </c>
      <c r="B4" s="9" t="s">
        <v>2</v>
      </c>
      <c r="C4" s="10" t="s">
        <v>3</v>
      </c>
      <c r="D4" s="9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9" t="s">
        <v>9</v>
      </c>
      <c r="J4" s="9" t="s">
        <v>10</v>
      </c>
      <c r="L4" s="125"/>
    </row>
    <row r="5" spans="1:12">
      <c r="C5" s="14"/>
      <c r="D5" s="126"/>
      <c r="E5" s="36"/>
      <c r="F5" s="36"/>
      <c r="G5" s="36"/>
      <c r="H5" s="36"/>
      <c r="I5" s="127"/>
      <c r="J5" s="128"/>
    </row>
    <row r="6" spans="1:12">
      <c r="C6" s="14" t="s">
        <v>475</v>
      </c>
    </row>
    <row r="7" spans="1:12">
      <c r="C7" s="14"/>
    </row>
    <row r="8" spans="1:12">
      <c r="A8" s="15">
        <v>2005</v>
      </c>
      <c r="B8" s="16" t="s">
        <v>64</v>
      </c>
      <c r="C8" s="16" t="s">
        <v>476</v>
      </c>
      <c r="D8" s="16" t="s">
        <v>34</v>
      </c>
      <c r="E8" s="18">
        <v>19</v>
      </c>
      <c r="F8" s="18">
        <v>23</v>
      </c>
      <c r="G8" s="18">
        <v>25</v>
      </c>
      <c r="H8" s="18">
        <v>25</v>
      </c>
      <c r="I8" s="19">
        <f t="shared" ref="I8" si="0">SUM(E8:H8)-MIN(E8:H8)</f>
        <v>73</v>
      </c>
      <c r="J8" s="19">
        <v>1</v>
      </c>
      <c r="K8" s="25"/>
    </row>
    <row r="9" spans="1:12">
      <c r="A9" s="129">
        <v>2006</v>
      </c>
      <c r="B9" s="130" t="s">
        <v>477</v>
      </c>
      <c r="C9" s="130" t="s">
        <v>478</v>
      </c>
      <c r="D9" s="130" t="s">
        <v>63</v>
      </c>
      <c r="E9" s="131">
        <v>25</v>
      </c>
      <c r="F9" s="131">
        <v>21</v>
      </c>
      <c r="G9" s="131">
        <v>0</v>
      </c>
      <c r="H9" s="131">
        <v>23</v>
      </c>
      <c r="I9" s="132">
        <f t="shared" ref="I9:I53" si="1">SUM(E9:H9)-MIN(E9:H9)</f>
        <v>69</v>
      </c>
      <c r="J9" s="132">
        <v>2</v>
      </c>
      <c r="K9" s="25"/>
    </row>
    <row r="10" spans="1:12">
      <c r="A10" s="15">
        <v>2005</v>
      </c>
      <c r="B10" s="16" t="s">
        <v>479</v>
      </c>
      <c r="C10" s="16" t="s">
        <v>480</v>
      </c>
      <c r="D10" s="16" t="s">
        <v>481</v>
      </c>
      <c r="E10" s="18">
        <v>21</v>
      </c>
      <c r="F10" s="18">
        <v>0</v>
      </c>
      <c r="G10" s="18">
        <v>23</v>
      </c>
      <c r="H10" s="18">
        <v>21</v>
      </c>
      <c r="I10" s="19">
        <f t="shared" si="1"/>
        <v>65</v>
      </c>
      <c r="J10" s="19">
        <v>3</v>
      </c>
      <c r="K10" s="25"/>
    </row>
    <row r="11" spans="1:12">
      <c r="A11" s="129">
        <v>2005</v>
      </c>
      <c r="B11" s="130" t="s">
        <v>182</v>
      </c>
      <c r="C11" s="130" t="s">
        <v>482</v>
      </c>
      <c r="D11" s="130" t="s">
        <v>31</v>
      </c>
      <c r="E11" s="131">
        <v>23</v>
      </c>
      <c r="F11" s="131">
        <v>19</v>
      </c>
      <c r="G11" s="131">
        <v>17</v>
      </c>
      <c r="H11" s="131">
        <v>19</v>
      </c>
      <c r="I11" s="132">
        <f t="shared" si="1"/>
        <v>61</v>
      </c>
      <c r="J11" s="132">
        <v>4</v>
      </c>
      <c r="K11" s="25"/>
    </row>
    <row r="12" spans="1:12">
      <c r="A12" s="15">
        <v>2006</v>
      </c>
      <c r="B12" s="16" t="s">
        <v>126</v>
      </c>
      <c r="C12" s="16" t="s">
        <v>483</v>
      </c>
      <c r="D12" s="16" t="s">
        <v>31</v>
      </c>
      <c r="E12" s="18">
        <v>14</v>
      </c>
      <c r="F12" s="18">
        <v>17</v>
      </c>
      <c r="G12" s="18">
        <v>9</v>
      </c>
      <c r="H12" s="18">
        <v>17</v>
      </c>
      <c r="I12" s="19">
        <f t="shared" si="1"/>
        <v>48</v>
      </c>
      <c r="J12" s="19">
        <v>5</v>
      </c>
      <c r="K12" s="25"/>
    </row>
    <row r="13" spans="1:12">
      <c r="A13" s="129">
        <v>2005</v>
      </c>
      <c r="B13" s="130" t="s">
        <v>484</v>
      </c>
      <c r="C13" s="130" t="s">
        <v>485</v>
      </c>
      <c r="D13" s="130" t="s">
        <v>26</v>
      </c>
      <c r="E13" s="131">
        <v>17</v>
      </c>
      <c r="F13" s="131">
        <v>15</v>
      </c>
      <c r="G13" s="131">
        <v>14</v>
      </c>
      <c r="H13" s="131">
        <v>15</v>
      </c>
      <c r="I13" s="132">
        <f t="shared" si="1"/>
        <v>47</v>
      </c>
      <c r="J13" s="133">
        <v>6</v>
      </c>
      <c r="K13" s="25"/>
    </row>
    <row r="14" spans="1:12">
      <c r="A14" s="15">
        <v>2005</v>
      </c>
      <c r="B14" s="16" t="s">
        <v>126</v>
      </c>
      <c r="C14" s="16" t="s">
        <v>486</v>
      </c>
      <c r="D14" s="16" t="s">
        <v>34</v>
      </c>
      <c r="E14" s="18">
        <v>0</v>
      </c>
      <c r="F14" s="18">
        <v>25</v>
      </c>
      <c r="G14" s="18">
        <v>21</v>
      </c>
      <c r="H14" s="18">
        <v>0</v>
      </c>
      <c r="I14" s="19">
        <f t="shared" si="1"/>
        <v>46</v>
      </c>
      <c r="J14" s="28">
        <v>7</v>
      </c>
      <c r="K14" s="25"/>
    </row>
    <row r="15" spans="1:12">
      <c r="A15" s="129">
        <v>2005</v>
      </c>
      <c r="B15" s="130" t="s">
        <v>128</v>
      </c>
      <c r="C15" s="130" t="s">
        <v>487</v>
      </c>
      <c r="D15" s="130" t="s">
        <v>49</v>
      </c>
      <c r="E15" s="131">
        <v>11</v>
      </c>
      <c r="F15" s="131">
        <v>13</v>
      </c>
      <c r="G15" s="131">
        <v>15</v>
      </c>
      <c r="H15" s="131">
        <v>13</v>
      </c>
      <c r="I15" s="132">
        <f t="shared" si="1"/>
        <v>41</v>
      </c>
      <c r="J15" s="133">
        <v>8</v>
      </c>
      <c r="K15" s="25"/>
    </row>
    <row r="16" spans="1:12">
      <c r="A16" s="15">
        <v>2006</v>
      </c>
      <c r="B16" s="16" t="s">
        <v>192</v>
      </c>
      <c r="C16" s="16" t="s">
        <v>488</v>
      </c>
      <c r="D16" s="16" t="s">
        <v>31</v>
      </c>
      <c r="E16" s="18">
        <v>15</v>
      </c>
      <c r="F16" s="18">
        <v>8</v>
      </c>
      <c r="G16" s="18">
        <v>12</v>
      </c>
      <c r="H16" s="18">
        <v>12</v>
      </c>
      <c r="I16" s="19">
        <f t="shared" si="1"/>
        <v>39</v>
      </c>
      <c r="J16" s="28">
        <v>9</v>
      </c>
      <c r="K16" s="25"/>
    </row>
    <row r="17" spans="1:12">
      <c r="A17" s="129">
        <v>2005</v>
      </c>
      <c r="B17" s="130" t="s">
        <v>489</v>
      </c>
      <c r="C17" s="130" t="s">
        <v>490</v>
      </c>
      <c r="D17" s="130" t="s">
        <v>54</v>
      </c>
      <c r="E17" s="131">
        <v>13</v>
      </c>
      <c r="F17" s="131">
        <v>14</v>
      </c>
      <c r="G17" s="131">
        <v>0</v>
      </c>
      <c r="H17" s="131">
        <v>11</v>
      </c>
      <c r="I17" s="132">
        <f t="shared" si="1"/>
        <v>38</v>
      </c>
      <c r="J17" s="133">
        <v>10</v>
      </c>
      <c r="K17" s="25"/>
    </row>
    <row r="18" spans="1:12">
      <c r="A18" s="15">
        <v>2006</v>
      </c>
      <c r="B18" s="16" t="s">
        <v>491</v>
      </c>
      <c r="C18" s="16" t="s">
        <v>492</v>
      </c>
      <c r="D18" s="16" t="s">
        <v>54</v>
      </c>
      <c r="E18" s="18">
        <v>12</v>
      </c>
      <c r="F18" s="18">
        <v>12</v>
      </c>
      <c r="G18" s="18">
        <v>0</v>
      </c>
      <c r="H18" s="18">
        <v>10</v>
      </c>
      <c r="I18" s="19">
        <f t="shared" si="1"/>
        <v>34</v>
      </c>
      <c r="J18" s="28">
        <v>11</v>
      </c>
      <c r="K18" s="25"/>
      <c r="L18" s="61"/>
    </row>
    <row r="19" spans="1:12">
      <c r="A19" s="129">
        <v>2006</v>
      </c>
      <c r="B19" s="130" t="s">
        <v>151</v>
      </c>
      <c r="C19" s="130" t="s">
        <v>493</v>
      </c>
      <c r="D19" s="130" t="s">
        <v>26</v>
      </c>
      <c r="E19" s="131">
        <v>0</v>
      </c>
      <c r="F19" s="131">
        <v>0</v>
      </c>
      <c r="G19" s="131">
        <v>13</v>
      </c>
      <c r="H19" s="131">
        <v>14</v>
      </c>
      <c r="I19" s="132">
        <f t="shared" si="1"/>
        <v>27</v>
      </c>
      <c r="J19" s="133">
        <v>12</v>
      </c>
      <c r="K19" s="25"/>
    </row>
    <row r="20" spans="1:12">
      <c r="A20" s="15">
        <v>2006</v>
      </c>
      <c r="B20" s="16" t="s">
        <v>401</v>
      </c>
      <c r="C20" s="16" t="s">
        <v>494</v>
      </c>
      <c r="D20" s="16" t="s">
        <v>14</v>
      </c>
      <c r="E20" s="18">
        <v>10</v>
      </c>
      <c r="F20" s="18">
        <v>6</v>
      </c>
      <c r="G20" s="18">
        <v>11</v>
      </c>
      <c r="H20" s="18">
        <v>6</v>
      </c>
      <c r="I20" s="19">
        <f t="shared" si="1"/>
        <v>27</v>
      </c>
      <c r="J20" s="28">
        <v>13</v>
      </c>
      <c r="K20" s="25"/>
    </row>
    <row r="21" spans="1:12">
      <c r="A21" s="129">
        <v>2006</v>
      </c>
      <c r="B21" s="130" t="s">
        <v>397</v>
      </c>
      <c r="C21" s="130" t="s">
        <v>495</v>
      </c>
      <c r="D21" s="130" t="s">
        <v>34</v>
      </c>
      <c r="E21" s="131">
        <v>9</v>
      </c>
      <c r="F21" s="131">
        <v>10</v>
      </c>
      <c r="G21" s="131">
        <v>0</v>
      </c>
      <c r="H21" s="131">
        <v>4</v>
      </c>
      <c r="I21" s="132">
        <f t="shared" si="1"/>
        <v>23</v>
      </c>
      <c r="J21" s="133">
        <v>14</v>
      </c>
    </row>
    <row r="22" spans="1:12">
      <c r="A22" s="15">
        <v>2005</v>
      </c>
      <c r="B22" s="16" t="s">
        <v>80</v>
      </c>
      <c r="C22" s="16" t="s">
        <v>496</v>
      </c>
      <c r="D22" s="16" t="s">
        <v>26</v>
      </c>
      <c r="E22" s="18">
        <v>0</v>
      </c>
      <c r="F22" s="18">
        <v>0</v>
      </c>
      <c r="G22" s="18">
        <v>19</v>
      </c>
      <c r="H22" s="18">
        <v>0</v>
      </c>
      <c r="I22" s="19">
        <f t="shared" si="1"/>
        <v>19</v>
      </c>
      <c r="J22" s="28">
        <v>15</v>
      </c>
      <c r="K22" s="25"/>
    </row>
    <row r="23" spans="1:12">
      <c r="A23" s="129">
        <v>2006</v>
      </c>
      <c r="B23" s="130" t="s">
        <v>497</v>
      </c>
      <c r="C23" s="130" t="s">
        <v>498</v>
      </c>
      <c r="D23" s="130" t="s">
        <v>34</v>
      </c>
      <c r="E23" s="131">
        <v>0</v>
      </c>
      <c r="F23" s="131">
        <v>9</v>
      </c>
      <c r="G23" s="131">
        <v>0</v>
      </c>
      <c r="H23" s="131">
        <v>9</v>
      </c>
      <c r="I23" s="132">
        <f t="shared" si="1"/>
        <v>18</v>
      </c>
      <c r="J23" s="133">
        <v>16</v>
      </c>
      <c r="K23" s="25"/>
    </row>
    <row r="24" spans="1:12">
      <c r="A24" s="15">
        <v>2006</v>
      </c>
      <c r="B24" s="16" t="s">
        <v>499</v>
      </c>
      <c r="C24" s="16" t="s">
        <v>488</v>
      </c>
      <c r="D24" s="16" t="s">
        <v>20</v>
      </c>
      <c r="E24" s="18">
        <v>0</v>
      </c>
      <c r="F24" s="18">
        <v>5</v>
      </c>
      <c r="G24" s="18">
        <v>5</v>
      </c>
      <c r="H24" s="18">
        <v>8</v>
      </c>
      <c r="I24" s="19">
        <f t="shared" si="1"/>
        <v>18</v>
      </c>
      <c r="J24" s="28">
        <v>17</v>
      </c>
    </row>
    <row r="25" spans="1:12">
      <c r="A25" s="129">
        <v>2005</v>
      </c>
      <c r="B25" s="130" t="s">
        <v>87</v>
      </c>
      <c r="C25" s="130" t="s">
        <v>500</v>
      </c>
      <c r="D25" s="130" t="s">
        <v>31</v>
      </c>
      <c r="E25" s="131">
        <v>0</v>
      </c>
      <c r="F25" s="131">
        <v>3</v>
      </c>
      <c r="G25" s="131">
        <v>6</v>
      </c>
      <c r="H25" s="131">
        <v>7</v>
      </c>
      <c r="I25" s="132">
        <f t="shared" si="1"/>
        <v>16</v>
      </c>
      <c r="J25" s="133">
        <v>18</v>
      </c>
    </row>
    <row r="26" spans="1:12">
      <c r="A26" s="15">
        <v>2005</v>
      </c>
      <c r="B26" s="16" t="s">
        <v>369</v>
      </c>
      <c r="C26" s="16" t="s">
        <v>501</v>
      </c>
      <c r="D26" s="16" t="s">
        <v>17</v>
      </c>
      <c r="E26" s="18">
        <v>4</v>
      </c>
      <c r="F26" s="18">
        <v>11</v>
      </c>
      <c r="G26" s="18">
        <v>0</v>
      </c>
      <c r="H26" s="18">
        <v>0</v>
      </c>
      <c r="I26" s="19">
        <f t="shared" si="1"/>
        <v>15</v>
      </c>
      <c r="J26" s="28">
        <v>19</v>
      </c>
      <c r="K26" s="25"/>
      <c r="L26" s="134"/>
    </row>
    <row r="27" spans="1:12">
      <c r="A27" s="129">
        <v>2005</v>
      </c>
      <c r="B27" s="130" t="s">
        <v>502</v>
      </c>
      <c r="C27" s="130" t="s">
        <v>503</v>
      </c>
      <c r="D27" s="130" t="s">
        <v>14</v>
      </c>
      <c r="E27" s="131">
        <v>6</v>
      </c>
      <c r="F27" s="131">
        <v>0</v>
      </c>
      <c r="G27" s="131">
        <v>0</v>
      </c>
      <c r="H27" s="131">
        <v>5</v>
      </c>
      <c r="I27" s="132">
        <f t="shared" si="1"/>
        <v>11</v>
      </c>
      <c r="J27" s="133">
        <v>20</v>
      </c>
      <c r="K27" s="25"/>
    </row>
    <row r="28" spans="1:12">
      <c r="A28" s="15">
        <v>2005</v>
      </c>
      <c r="B28" s="16" t="s">
        <v>504</v>
      </c>
      <c r="C28" s="16" t="s">
        <v>505</v>
      </c>
      <c r="D28" s="16" t="s">
        <v>26</v>
      </c>
      <c r="E28" s="18">
        <v>0</v>
      </c>
      <c r="F28" s="18">
        <v>0</v>
      </c>
      <c r="G28" s="18">
        <v>10</v>
      </c>
      <c r="H28" s="18">
        <v>0</v>
      </c>
      <c r="I28" s="19">
        <f t="shared" si="1"/>
        <v>10</v>
      </c>
      <c r="J28" s="28">
        <v>21</v>
      </c>
      <c r="K28" s="25"/>
      <c r="L28" s="123"/>
    </row>
    <row r="29" spans="1:12">
      <c r="A29" s="129">
        <v>2005</v>
      </c>
      <c r="B29" s="130" t="s">
        <v>416</v>
      </c>
      <c r="C29" s="130" t="s">
        <v>506</v>
      </c>
      <c r="D29" s="130" t="s">
        <v>26</v>
      </c>
      <c r="E29" s="131">
        <v>3</v>
      </c>
      <c r="F29" s="131">
        <v>0</v>
      </c>
      <c r="G29" s="131">
        <v>3</v>
      </c>
      <c r="H29" s="131">
        <v>3</v>
      </c>
      <c r="I29" s="132">
        <f t="shared" si="1"/>
        <v>9</v>
      </c>
      <c r="J29" s="133">
        <v>22</v>
      </c>
      <c r="L29" s="123"/>
    </row>
    <row r="30" spans="1:12">
      <c r="A30" s="15">
        <v>2006</v>
      </c>
      <c r="B30" s="16" t="s">
        <v>78</v>
      </c>
      <c r="C30" s="16" t="s">
        <v>507</v>
      </c>
      <c r="D30" s="16" t="s">
        <v>31</v>
      </c>
      <c r="E30" s="18">
        <v>8</v>
      </c>
      <c r="F30" s="18">
        <v>0</v>
      </c>
      <c r="G30" s="18">
        <v>0</v>
      </c>
      <c r="H30" s="18">
        <v>0</v>
      </c>
      <c r="I30" s="19">
        <f t="shared" si="1"/>
        <v>8</v>
      </c>
      <c r="J30" s="28">
        <v>23</v>
      </c>
      <c r="K30" s="25"/>
      <c r="L30" s="123"/>
    </row>
    <row r="31" spans="1:12">
      <c r="A31" s="129">
        <v>2007</v>
      </c>
      <c r="B31" s="130" t="s">
        <v>504</v>
      </c>
      <c r="C31" s="130" t="s">
        <v>508</v>
      </c>
      <c r="D31" s="130" t="s">
        <v>26</v>
      </c>
      <c r="E31" s="131">
        <v>0</v>
      </c>
      <c r="F31" s="131">
        <v>0</v>
      </c>
      <c r="G31" s="131">
        <v>8</v>
      </c>
      <c r="H31" s="131">
        <v>0</v>
      </c>
      <c r="I31" s="132">
        <f t="shared" si="1"/>
        <v>8</v>
      </c>
      <c r="J31" s="133">
        <v>24</v>
      </c>
      <c r="K31" s="25"/>
      <c r="L31" s="123"/>
    </row>
    <row r="32" spans="1:12">
      <c r="A32" s="15">
        <v>2005</v>
      </c>
      <c r="B32" s="16" t="s">
        <v>509</v>
      </c>
      <c r="C32" s="16" t="s">
        <v>510</v>
      </c>
      <c r="D32" s="16" t="s">
        <v>14</v>
      </c>
      <c r="E32" s="18">
        <v>7</v>
      </c>
      <c r="F32" s="18">
        <v>0</v>
      </c>
      <c r="G32" s="18">
        <v>0</v>
      </c>
      <c r="H32" s="18">
        <v>0</v>
      </c>
      <c r="I32" s="19">
        <f t="shared" si="1"/>
        <v>7</v>
      </c>
      <c r="J32" s="28">
        <v>25</v>
      </c>
      <c r="K32" s="25"/>
      <c r="L32" s="123"/>
    </row>
    <row r="33" spans="1:12">
      <c r="A33" s="129">
        <v>2006</v>
      </c>
      <c r="B33" s="130" t="s">
        <v>343</v>
      </c>
      <c r="C33" s="130" t="s">
        <v>511</v>
      </c>
      <c r="D33" s="130" t="s">
        <v>31</v>
      </c>
      <c r="E33" s="131">
        <v>5</v>
      </c>
      <c r="F33" s="131">
        <v>2</v>
      </c>
      <c r="G33" s="131">
        <v>0</v>
      </c>
      <c r="H33" s="131">
        <v>0</v>
      </c>
      <c r="I33" s="132">
        <f t="shared" si="1"/>
        <v>7</v>
      </c>
      <c r="J33" s="133">
        <v>26</v>
      </c>
      <c r="L33" s="123"/>
    </row>
    <row r="34" spans="1:12">
      <c r="A34" s="15">
        <v>2006</v>
      </c>
      <c r="B34" s="16" t="s">
        <v>512</v>
      </c>
      <c r="C34" s="16" t="s">
        <v>492</v>
      </c>
      <c r="D34" s="16" t="s">
        <v>63</v>
      </c>
      <c r="E34" s="18">
        <v>0</v>
      </c>
      <c r="F34" s="18">
        <v>7</v>
      </c>
      <c r="G34" s="18">
        <v>0</v>
      </c>
      <c r="H34" s="18">
        <v>0</v>
      </c>
      <c r="I34" s="19">
        <f t="shared" si="1"/>
        <v>7</v>
      </c>
      <c r="J34" s="28">
        <v>27</v>
      </c>
      <c r="K34" s="25"/>
      <c r="L34" s="123"/>
    </row>
    <row r="35" spans="1:12">
      <c r="A35" s="129">
        <v>2005</v>
      </c>
      <c r="B35" s="130" t="s">
        <v>513</v>
      </c>
      <c r="C35" s="130" t="s">
        <v>514</v>
      </c>
      <c r="D35" s="130" t="s">
        <v>26</v>
      </c>
      <c r="E35" s="131">
        <v>0</v>
      </c>
      <c r="F35" s="131">
        <v>0</v>
      </c>
      <c r="G35" s="131">
        <v>7</v>
      </c>
      <c r="H35" s="131">
        <v>0</v>
      </c>
      <c r="I35" s="132">
        <f t="shared" si="1"/>
        <v>7</v>
      </c>
      <c r="J35" s="133">
        <v>28</v>
      </c>
      <c r="K35" s="25"/>
      <c r="L35" s="123"/>
    </row>
    <row r="36" spans="1:12">
      <c r="A36" s="15">
        <v>2008</v>
      </c>
      <c r="B36" s="16" t="s">
        <v>397</v>
      </c>
      <c r="C36" s="16" t="s">
        <v>515</v>
      </c>
      <c r="D36" s="16" t="s">
        <v>516</v>
      </c>
      <c r="E36" s="18">
        <v>0</v>
      </c>
      <c r="F36" s="18">
        <v>4</v>
      </c>
      <c r="G36" s="18">
        <v>0</v>
      </c>
      <c r="H36" s="18">
        <v>0</v>
      </c>
      <c r="I36" s="19">
        <f t="shared" si="1"/>
        <v>4</v>
      </c>
      <c r="J36" s="28">
        <v>29</v>
      </c>
      <c r="K36" s="25"/>
      <c r="L36" s="123"/>
    </row>
    <row r="37" spans="1:12">
      <c r="A37" s="129">
        <v>2006</v>
      </c>
      <c r="B37" s="130" t="s">
        <v>517</v>
      </c>
      <c r="C37" s="130" t="s">
        <v>518</v>
      </c>
      <c r="D37" s="130" t="s">
        <v>26</v>
      </c>
      <c r="E37" s="131">
        <v>0</v>
      </c>
      <c r="F37" s="131">
        <v>0</v>
      </c>
      <c r="G37" s="131">
        <v>4</v>
      </c>
      <c r="H37" s="131">
        <v>0</v>
      </c>
      <c r="I37" s="132">
        <f t="shared" si="1"/>
        <v>4</v>
      </c>
      <c r="J37" s="133">
        <v>30</v>
      </c>
    </row>
    <row r="38" spans="1:12">
      <c r="A38" s="15">
        <v>2007</v>
      </c>
      <c r="B38" s="16" t="s">
        <v>484</v>
      </c>
      <c r="C38" s="16" t="s">
        <v>519</v>
      </c>
      <c r="D38" s="16" t="s">
        <v>26</v>
      </c>
      <c r="E38" s="18">
        <v>0</v>
      </c>
      <c r="F38" s="18">
        <v>0</v>
      </c>
      <c r="G38" s="18">
        <v>1</v>
      </c>
      <c r="H38" s="18">
        <v>2</v>
      </c>
      <c r="I38" s="19">
        <f t="shared" si="1"/>
        <v>3</v>
      </c>
      <c r="J38" s="28">
        <v>31</v>
      </c>
      <c r="K38" s="25"/>
    </row>
    <row r="39" spans="1:12">
      <c r="A39" s="129">
        <v>2006</v>
      </c>
      <c r="B39" s="130" t="s">
        <v>499</v>
      </c>
      <c r="C39" s="130" t="s">
        <v>520</v>
      </c>
      <c r="D39" s="130" t="s">
        <v>20</v>
      </c>
      <c r="E39" s="131">
        <v>0</v>
      </c>
      <c r="F39" s="131">
        <v>1</v>
      </c>
      <c r="G39" s="131">
        <v>2</v>
      </c>
      <c r="H39" s="131">
        <v>0</v>
      </c>
      <c r="I39" s="132">
        <f t="shared" si="1"/>
        <v>3</v>
      </c>
      <c r="J39" s="133">
        <v>32</v>
      </c>
      <c r="K39" s="25"/>
    </row>
    <row r="40" spans="1:12">
      <c r="A40" s="15">
        <v>2005</v>
      </c>
      <c r="B40" s="16" t="s">
        <v>521</v>
      </c>
      <c r="C40" s="16" t="s">
        <v>522</v>
      </c>
      <c r="D40" s="16" t="s">
        <v>20</v>
      </c>
      <c r="E40" s="18">
        <v>2</v>
      </c>
      <c r="F40" s="18">
        <v>0</v>
      </c>
      <c r="G40" s="18">
        <v>0</v>
      </c>
      <c r="H40" s="18">
        <v>0</v>
      </c>
      <c r="I40" s="19">
        <f t="shared" si="1"/>
        <v>2</v>
      </c>
      <c r="J40" s="28">
        <v>33</v>
      </c>
      <c r="K40" s="25"/>
    </row>
    <row r="41" spans="1:12">
      <c r="A41" s="129">
        <v>2007</v>
      </c>
      <c r="B41" s="130" t="s">
        <v>151</v>
      </c>
      <c r="C41" s="130" t="s">
        <v>523</v>
      </c>
      <c r="D41" s="130" t="s">
        <v>26</v>
      </c>
      <c r="E41" s="131">
        <v>0</v>
      </c>
      <c r="F41" s="131">
        <v>0</v>
      </c>
      <c r="G41" s="131">
        <v>0</v>
      </c>
      <c r="H41" s="131">
        <v>1</v>
      </c>
      <c r="I41" s="132">
        <f t="shared" si="1"/>
        <v>1</v>
      </c>
      <c r="J41" s="133">
        <v>34</v>
      </c>
      <c r="K41" s="25"/>
    </row>
    <row r="42" spans="1:12">
      <c r="A42" s="15">
        <v>2006</v>
      </c>
      <c r="B42" s="16" t="s">
        <v>226</v>
      </c>
      <c r="C42" s="16" t="s">
        <v>524</v>
      </c>
      <c r="D42" s="16" t="s">
        <v>440</v>
      </c>
      <c r="E42" s="18">
        <v>1</v>
      </c>
      <c r="F42" s="18">
        <v>0</v>
      </c>
      <c r="G42" s="18">
        <v>0</v>
      </c>
      <c r="H42" s="18">
        <v>0</v>
      </c>
      <c r="I42" s="19">
        <f t="shared" si="1"/>
        <v>1</v>
      </c>
      <c r="J42" s="28">
        <v>35</v>
      </c>
      <c r="K42" s="25"/>
    </row>
    <row r="43" spans="1:12">
      <c r="A43" s="129">
        <v>2005</v>
      </c>
      <c r="B43" s="130" t="s">
        <v>525</v>
      </c>
      <c r="C43" s="130" t="s">
        <v>526</v>
      </c>
      <c r="D43" s="130" t="s">
        <v>527</v>
      </c>
      <c r="E43" s="131">
        <v>0</v>
      </c>
      <c r="F43" s="131">
        <v>0</v>
      </c>
      <c r="G43" s="131">
        <v>0</v>
      </c>
      <c r="H43" s="131">
        <v>0</v>
      </c>
      <c r="I43" s="132">
        <f t="shared" si="1"/>
        <v>0</v>
      </c>
      <c r="J43" s="133">
        <v>36</v>
      </c>
      <c r="K43" s="25"/>
    </row>
    <row r="44" spans="1:12">
      <c r="A44" s="15">
        <v>2005</v>
      </c>
      <c r="B44" s="16" t="s">
        <v>528</v>
      </c>
      <c r="C44" s="16" t="s">
        <v>529</v>
      </c>
      <c r="D44" s="16" t="s">
        <v>20</v>
      </c>
      <c r="E44" s="18">
        <v>0</v>
      </c>
      <c r="F44" s="18">
        <v>0</v>
      </c>
      <c r="G44" s="18">
        <v>0</v>
      </c>
      <c r="H44" s="18">
        <v>0</v>
      </c>
      <c r="I44" s="19">
        <f t="shared" si="1"/>
        <v>0</v>
      </c>
      <c r="J44" s="28">
        <v>37</v>
      </c>
      <c r="K44" s="25"/>
    </row>
    <row r="45" spans="1:12">
      <c r="A45" s="129">
        <v>2007</v>
      </c>
      <c r="B45" s="130" t="s">
        <v>18</v>
      </c>
      <c r="C45" s="130" t="s">
        <v>530</v>
      </c>
      <c r="D45" s="130" t="s">
        <v>20</v>
      </c>
      <c r="E45" s="131">
        <v>0</v>
      </c>
      <c r="F45" s="131">
        <v>0</v>
      </c>
      <c r="G45" s="131">
        <v>0</v>
      </c>
      <c r="H45" s="131">
        <v>0</v>
      </c>
      <c r="I45" s="132">
        <f t="shared" si="1"/>
        <v>0</v>
      </c>
      <c r="J45" s="133">
        <v>38</v>
      </c>
      <c r="K45" s="25"/>
    </row>
    <row r="46" spans="1:12">
      <c r="A46" s="15">
        <v>2008</v>
      </c>
      <c r="B46" s="16" t="s">
        <v>57</v>
      </c>
      <c r="C46" s="16" t="s">
        <v>531</v>
      </c>
      <c r="D46" s="16" t="s">
        <v>17</v>
      </c>
      <c r="E46" s="18">
        <v>0</v>
      </c>
      <c r="F46" s="18">
        <v>0</v>
      </c>
      <c r="G46" s="18">
        <v>0</v>
      </c>
      <c r="H46" s="18">
        <v>0</v>
      </c>
      <c r="I46" s="19">
        <f t="shared" si="1"/>
        <v>0</v>
      </c>
      <c r="J46" s="28">
        <v>39</v>
      </c>
      <c r="K46" s="25"/>
    </row>
    <row r="47" spans="1:12">
      <c r="A47" s="129">
        <v>2005</v>
      </c>
      <c r="B47" s="130" t="s">
        <v>532</v>
      </c>
      <c r="C47" s="130" t="s">
        <v>533</v>
      </c>
      <c r="D47" s="130" t="s">
        <v>20</v>
      </c>
      <c r="E47" s="131">
        <v>0</v>
      </c>
      <c r="F47" s="131">
        <v>0</v>
      </c>
      <c r="G47" s="131">
        <v>0</v>
      </c>
      <c r="H47" s="131">
        <v>0</v>
      </c>
      <c r="I47" s="132">
        <f t="shared" si="1"/>
        <v>0</v>
      </c>
      <c r="J47" s="133">
        <v>40</v>
      </c>
      <c r="K47" s="25"/>
      <c r="L47" s="134"/>
    </row>
    <row r="48" spans="1:12">
      <c r="A48" s="15">
        <v>2007</v>
      </c>
      <c r="B48" s="16" t="s">
        <v>18</v>
      </c>
      <c r="C48" s="16" t="s">
        <v>534</v>
      </c>
      <c r="D48" s="16" t="s">
        <v>20</v>
      </c>
      <c r="E48" s="18">
        <v>0</v>
      </c>
      <c r="F48" s="18">
        <v>0</v>
      </c>
      <c r="G48" s="18">
        <v>0</v>
      </c>
      <c r="H48" s="18">
        <v>0</v>
      </c>
      <c r="I48" s="19">
        <f t="shared" si="1"/>
        <v>0</v>
      </c>
      <c r="J48" s="28">
        <v>41</v>
      </c>
      <c r="K48" s="25"/>
      <c r="L48" s="134"/>
    </row>
    <row r="49" spans="1:20">
      <c r="A49" s="129">
        <v>2006</v>
      </c>
      <c r="B49" s="130" t="s">
        <v>315</v>
      </c>
      <c r="C49" s="130" t="s">
        <v>535</v>
      </c>
      <c r="D49" s="130" t="s">
        <v>63</v>
      </c>
      <c r="E49" s="131">
        <v>0</v>
      </c>
      <c r="F49" s="131">
        <v>0</v>
      </c>
      <c r="G49" s="131">
        <v>0</v>
      </c>
      <c r="H49" s="131">
        <v>0</v>
      </c>
      <c r="I49" s="132">
        <f t="shared" si="1"/>
        <v>0</v>
      </c>
      <c r="J49" s="133">
        <v>42</v>
      </c>
      <c r="K49" s="25"/>
      <c r="L49" s="134"/>
    </row>
    <row r="50" spans="1:20">
      <c r="A50" s="15">
        <v>2007</v>
      </c>
      <c r="B50" s="16" t="s">
        <v>536</v>
      </c>
      <c r="C50" s="16" t="s">
        <v>537</v>
      </c>
      <c r="D50" s="16" t="s">
        <v>63</v>
      </c>
      <c r="E50" s="18">
        <v>0</v>
      </c>
      <c r="F50" s="18">
        <v>0</v>
      </c>
      <c r="G50" s="18">
        <v>0</v>
      </c>
      <c r="H50" s="18">
        <v>0</v>
      </c>
      <c r="I50" s="19">
        <f t="shared" si="1"/>
        <v>0</v>
      </c>
      <c r="J50" s="28">
        <v>43</v>
      </c>
      <c r="K50" s="25"/>
      <c r="L50" s="134"/>
    </row>
    <row r="51" spans="1:20">
      <c r="A51" s="129">
        <v>2006</v>
      </c>
      <c r="B51" s="130" t="s">
        <v>538</v>
      </c>
      <c r="C51" s="130" t="s">
        <v>539</v>
      </c>
      <c r="D51" s="130" t="s">
        <v>63</v>
      </c>
      <c r="E51" s="131">
        <v>0</v>
      </c>
      <c r="F51" s="131">
        <v>0</v>
      </c>
      <c r="G51" s="131">
        <v>0</v>
      </c>
      <c r="H51" s="131">
        <v>0</v>
      </c>
      <c r="I51" s="132">
        <f t="shared" si="1"/>
        <v>0</v>
      </c>
      <c r="J51" s="133">
        <v>44</v>
      </c>
      <c r="K51" s="25"/>
      <c r="L51" s="134"/>
    </row>
    <row r="52" spans="1:20">
      <c r="A52" s="15">
        <v>2007</v>
      </c>
      <c r="B52" s="16" t="s">
        <v>540</v>
      </c>
      <c r="C52" s="16" t="s">
        <v>541</v>
      </c>
      <c r="D52" s="16" t="s">
        <v>20</v>
      </c>
      <c r="E52" s="18">
        <v>0</v>
      </c>
      <c r="F52" s="18">
        <v>0</v>
      </c>
      <c r="G52" s="18">
        <v>0</v>
      </c>
      <c r="H52" s="18">
        <v>0</v>
      </c>
      <c r="I52" s="19">
        <f t="shared" si="1"/>
        <v>0</v>
      </c>
      <c r="J52" s="28">
        <v>45</v>
      </c>
      <c r="L52" s="134"/>
    </row>
    <row r="53" spans="1:20">
      <c r="A53" s="129">
        <v>2006</v>
      </c>
      <c r="B53" s="130" t="s">
        <v>542</v>
      </c>
      <c r="C53" s="130" t="s">
        <v>543</v>
      </c>
      <c r="D53" s="130" t="s">
        <v>14</v>
      </c>
      <c r="E53" s="131">
        <v>0</v>
      </c>
      <c r="F53" s="131">
        <v>0</v>
      </c>
      <c r="G53" s="131">
        <v>0</v>
      </c>
      <c r="H53" s="131">
        <v>0</v>
      </c>
      <c r="I53" s="132">
        <f t="shared" si="1"/>
        <v>0</v>
      </c>
      <c r="J53" s="133">
        <v>46</v>
      </c>
      <c r="L53" s="134"/>
    </row>
    <row r="54" spans="1:20" s="61" customFormat="1">
      <c r="A54" s="29"/>
      <c r="B54" s="13"/>
      <c r="C54" s="30"/>
      <c r="D54" s="13"/>
      <c r="E54" s="31"/>
      <c r="F54" s="31"/>
      <c r="G54" s="31"/>
      <c r="H54" s="31"/>
      <c r="I54" s="113"/>
      <c r="J54" s="114"/>
      <c r="K54" s="39"/>
      <c r="L54" s="60"/>
      <c r="M54" s="40"/>
      <c r="N54" s="40"/>
      <c r="O54" s="31"/>
      <c r="P54" s="31"/>
      <c r="Q54" s="31"/>
      <c r="R54" s="31"/>
      <c r="S54" s="31"/>
      <c r="T54" s="31"/>
    </row>
    <row r="55" spans="1:20" ht="22.5">
      <c r="A55" s="177" t="s">
        <v>751</v>
      </c>
      <c r="B55" s="177"/>
      <c r="C55" s="177"/>
      <c r="D55" s="177"/>
      <c r="E55" s="177"/>
      <c r="F55" s="177"/>
      <c r="G55" s="177"/>
      <c r="H55" s="177"/>
      <c r="I55" s="177"/>
      <c r="J55" s="177"/>
    </row>
    <row r="56" spans="1:20" s="54" customFormat="1" ht="15.75" thickBot="1">
      <c r="A56" s="4"/>
      <c r="B56" s="123"/>
      <c r="C56" s="2"/>
      <c r="D56" s="123"/>
      <c r="E56" s="7"/>
      <c r="F56" s="7"/>
      <c r="G56" s="7"/>
      <c r="H56" s="7"/>
      <c r="I56" s="124"/>
      <c r="J56" s="124"/>
      <c r="K56" s="53"/>
    </row>
    <row r="57" spans="1:20" thickBot="1">
      <c r="A57" s="9" t="s">
        <v>1</v>
      </c>
      <c r="B57" s="9" t="s">
        <v>2</v>
      </c>
      <c r="C57" s="10" t="s">
        <v>3</v>
      </c>
      <c r="D57" s="9" t="s">
        <v>4</v>
      </c>
      <c r="E57" s="11" t="s">
        <v>5</v>
      </c>
      <c r="F57" s="11" t="s">
        <v>6</v>
      </c>
      <c r="G57" s="11" t="s">
        <v>7</v>
      </c>
      <c r="H57" s="11" t="s">
        <v>8</v>
      </c>
      <c r="I57" s="9" t="s">
        <v>9</v>
      </c>
      <c r="J57" s="9" t="s">
        <v>10</v>
      </c>
    </row>
    <row r="58" spans="1:20">
      <c r="C58" s="14"/>
      <c r="D58" s="126"/>
      <c r="E58" s="36"/>
      <c r="F58" s="36"/>
      <c r="G58" s="36"/>
      <c r="H58" s="36"/>
      <c r="I58" s="127"/>
      <c r="J58" s="128"/>
    </row>
    <row r="59" spans="1:20">
      <c r="C59" s="14">
        <v>2004</v>
      </c>
    </row>
    <row r="60" spans="1:20">
      <c r="C60" s="14"/>
    </row>
    <row r="61" spans="1:20">
      <c r="A61" s="15">
        <v>2004</v>
      </c>
      <c r="B61" s="16" t="s">
        <v>544</v>
      </c>
      <c r="C61" s="16" t="s">
        <v>545</v>
      </c>
      <c r="D61" s="16" t="s">
        <v>63</v>
      </c>
      <c r="E61" s="18">
        <v>21</v>
      </c>
      <c r="F61" s="18">
        <v>25</v>
      </c>
      <c r="G61" s="18">
        <v>25</v>
      </c>
      <c r="H61" s="18">
        <v>23</v>
      </c>
      <c r="I61" s="19">
        <f t="shared" ref="I61" si="2">SUM(E61:H61)-MIN(E61:H61)</f>
        <v>73</v>
      </c>
      <c r="J61" s="19">
        <v>1</v>
      </c>
      <c r="K61" s="25"/>
    </row>
    <row r="62" spans="1:20">
      <c r="A62" s="129">
        <v>2004</v>
      </c>
      <c r="B62" s="130" t="s">
        <v>546</v>
      </c>
      <c r="C62" s="130" t="s">
        <v>547</v>
      </c>
      <c r="D62" s="130" t="s">
        <v>34</v>
      </c>
      <c r="E62" s="131">
        <v>23</v>
      </c>
      <c r="F62" s="131">
        <v>23</v>
      </c>
      <c r="G62" s="131">
        <v>21</v>
      </c>
      <c r="H62" s="131">
        <v>21</v>
      </c>
      <c r="I62" s="132">
        <f t="shared" ref="I62:I90" si="3">SUM(E62:H62)-MIN(E62:H62)</f>
        <v>67</v>
      </c>
      <c r="J62" s="132">
        <v>2</v>
      </c>
      <c r="K62" s="25"/>
    </row>
    <row r="63" spans="1:20">
      <c r="A63" s="15">
        <v>2004</v>
      </c>
      <c r="B63" s="16" t="s">
        <v>302</v>
      </c>
      <c r="C63" s="16" t="s">
        <v>548</v>
      </c>
      <c r="D63" s="16" t="s">
        <v>34</v>
      </c>
      <c r="E63" s="18">
        <v>19</v>
      </c>
      <c r="F63" s="18">
        <v>21</v>
      </c>
      <c r="G63" s="18">
        <v>17</v>
      </c>
      <c r="H63" s="18">
        <v>19</v>
      </c>
      <c r="I63" s="19">
        <f t="shared" si="3"/>
        <v>59</v>
      </c>
      <c r="J63" s="19">
        <v>3</v>
      </c>
      <c r="K63" s="25"/>
    </row>
    <row r="64" spans="1:20">
      <c r="A64" s="129">
        <v>2004</v>
      </c>
      <c r="B64" s="130" t="s">
        <v>87</v>
      </c>
      <c r="C64" s="130" t="s">
        <v>549</v>
      </c>
      <c r="D64" s="130" t="s">
        <v>31</v>
      </c>
      <c r="E64" s="131">
        <v>17</v>
      </c>
      <c r="F64" s="131">
        <v>19</v>
      </c>
      <c r="G64" s="131">
        <v>23</v>
      </c>
      <c r="H64" s="131">
        <v>17</v>
      </c>
      <c r="I64" s="132">
        <f t="shared" si="3"/>
        <v>59</v>
      </c>
      <c r="J64" s="132">
        <v>4</v>
      </c>
      <c r="K64" s="25"/>
    </row>
    <row r="65" spans="1:12">
      <c r="A65" s="15">
        <v>2004</v>
      </c>
      <c r="B65" s="16" t="s">
        <v>499</v>
      </c>
      <c r="C65" s="16" t="s">
        <v>550</v>
      </c>
      <c r="D65" s="16" t="s">
        <v>31</v>
      </c>
      <c r="E65" s="18">
        <v>14</v>
      </c>
      <c r="F65" s="18">
        <v>17</v>
      </c>
      <c r="G65" s="18">
        <v>19</v>
      </c>
      <c r="H65" s="18">
        <v>14</v>
      </c>
      <c r="I65" s="19">
        <f t="shared" si="3"/>
        <v>50</v>
      </c>
      <c r="J65" s="19">
        <v>5</v>
      </c>
      <c r="K65" s="25"/>
    </row>
    <row r="66" spans="1:12">
      <c r="A66" s="129">
        <v>2004</v>
      </c>
      <c r="B66" s="130" t="s">
        <v>551</v>
      </c>
      <c r="C66" s="130" t="s">
        <v>552</v>
      </c>
      <c r="D66" s="130" t="s">
        <v>34</v>
      </c>
      <c r="E66" s="131">
        <v>25</v>
      </c>
      <c r="F66" s="131">
        <v>0</v>
      </c>
      <c r="G66" s="131">
        <v>0</v>
      </c>
      <c r="H66" s="131">
        <v>25</v>
      </c>
      <c r="I66" s="132">
        <f t="shared" si="3"/>
        <v>50</v>
      </c>
      <c r="J66" s="133">
        <v>6</v>
      </c>
      <c r="K66" s="25"/>
      <c r="L66" s="69" t="s">
        <v>323</v>
      </c>
    </row>
    <row r="67" spans="1:12">
      <c r="A67" s="15">
        <v>2004</v>
      </c>
      <c r="B67" s="16" t="s">
        <v>21</v>
      </c>
      <c r="C67" s="16" t="s">
        <v>553</v>
      </c>
      <c r="D67" s="16" t="s">
        <v>49</v>
      </c>
      <c r="E67" s="18">
        <v>15</v>
      </c>
      <c r="F67" s="18">
        <v>15</v>
      </c>
      <c r="G67" s="18">
        <v>15</v>
      </c>
      <c r="H67" s="18">
        <v>15</v>
      </c>
      <c r="I67" s="19">
        <f t="shared" si="3"/>
        <v>45</v>
      </c>
      <c r="J67" s="28">
        <v>7</v>
      </c>
      <c r="K67" s="25"/>
    </row>
    <row r="68" spans="1:12">
      <c r="A68" s="129">
        <v>2004</v>
      </c>
      <c r="B68" s="130" t="s">
        <v>36</v>
      </c>
      <c r="C68" s="130" t="s">
        <v>554</v>
      </c>
      <c r="D68" s="130" t="s">
        <v>38</v>
      </c>
      <c r="E68" s="131">
        <v>0</v>
      </c>
      <c r="F68" s="131">
        <v>14</v>
      </c>
      <c r="G68" s="131">
        <v>14</v>
      </c>
      <c r="H68" s="131">
        <v>13</v>
      </c>
      <c r="I68" s="132">
        <f t="shared" si="3"/>
        <v>41</v>
      </c>
      <c r="J68" s="133">
        <v>8</v>
      </c>
      <c r="K68" s="25"/>
    </row>
    <row r="69" spans="1:12">
      <c r="A69" s="15">
        <v>2004</v>
      </c>
      <c r="B69" s="16" t="s">
        <v>270</v>
      </c>
      <c r="C69" s="16" t="s">
        <v>555</v>
      </c>
      <c r="D69" s="16" t="s">
        <v>49</v>
      </c>
      <c r="E69" s="18">
        <v>12</v>
      </c>
      <c r="F69" s="18">
        <v>0</v>
      </c>
      <c r="G69" s="18">
        <v>13</v>
      </c>
      <c r="H69" s="18">
        <v>12</v>
      </c>
      <c r="I69" s="19">
        <f t="shared" si="3"/>
        <v>37</v>
      </c>
      <c r="J69" s="28">
        <v>9</v>
      </c>
      <c r="K69" s="25"/>
    </row>
    <row r="70" spans="1:12">
      <c r="A70" s="129">
        <v>2004</v>
      </c>
      <c r="B70" s="130" t="s">
        <v>556</v>
      </c>
      <c r="C70" s="130" t="s">
        <v>557</v>
      </c>
      <c r="D70" s="130" t="s">
        <v>63</v>
      </c>
      <c r="E70" s="131">
        <v>11</v>
      </c>
      <c r="F70" s="131">
        <v>13</v>
      </c>
      <c r="G70" s="131">
        <v>0</v>
      </c>
      <c r="H70" s="131">
        <v>10</v>
      </c>
      <c r="I70" s="132">
        <f t="shared" si="3"/>
        <v>34</v>
      </c>
      <c r="J70" s="133">
        <v>10</v>
      </c>
      <c r="K70" s="25"/>
    </row>
    <row r="71" spans="1:12">
      <c r="A71" s="15">
        <v>2004</v>
      </c>
      <c r="B71" s="16" t="s">
        <v>270</v>
      </c>
      <c r="C71" s="16" t="s">
        <v>558</v>
      </c>
      <c r="D71" s="16" t="s">
        <v>49</v>
      </c>
      <c r="E71" s="18">
        <v>9</v>
      </c>
      <c r="F71" s="18">
        <v>0</v>
      </c>
      <c r="G71" s="18">
        <v>12</v>
      </c>
      <c r="H71" s="18">
        <v>9</v>
      </c>
      <c r="I71" s="19">
        <f t="shared" si="3"/>
        <v>30</v>
      </c>
      <c r="J71" s="28">
        <v>11</v>
      </c>
      <c r="K71" s="25"/>
    </row>
    <row r="72" spans="1:12">
      <c r="A72" s="129">
        <v>2004</v>
      </c>
      <c r="B72" s="130" t="s">
        <v>393</v>
      </c>
      <c r="C72" s="130" t="s">
        <v>559</v>
      </c>
      <c r="D72" s="130" t="s">
        <v>14</v>
      </c>
      <c r="E72" s="131">
        <v>5</v>
      </c>
      <c r="F72" s="131">
        <v>11</v>
      </c>
      <c r="G72" s="131">
        <v>11</v>
      </c>
      <c r="H72" s="131">
        <v>5</v>
      </c>
      <c r="I72" s="132">
        <f t="shared" si="3"/>
        <v>27</v>
      </c>
      <c r="J72" s="133">
        <v>12</v>
      </c>
      <c r="K72" s="25"/>
    </row>
    <row r="73" spans="1:12">
      <c r="A73" s="15">
        <v>2004</v>
      </c>
      <c r="B73" s="16" t="s">
        <v>87</v>
      </c>
      <c r="C73" s="16" t="s">
        <v>560</v>
      </c>
      <c r="D73" s="16" t="s">
        <v>31</v>
      </c>
      <c r="E73" s="18">
        <v>7</v>
      </c>
      <c r="F73" s="18">
        <v>8</v>
      </c>
      <c r="G73" s="18">
        <v>10</v>
      </c>
      <c r="H73" s="18">
        <v>6</v>
      </c>
      <c r="I73" s="19">
        <f t="shared" si="3"/>
        <v>25</v>
      </c>
      <c r="J73" s="28">
        <v>13</v>
      </c>
      <c r="K73" s="25"/>
    </row>
    <row r="74" spans="1:12">
      <c r="A74" s="129">
        <v>2004</v>
      </c>
      <c r="B74" s="130" t="s">
        <v>561</v>
      </c>
      <c r="C74" s="130" t="s">
        <v>562</v>
      </c>
      <c r="D74" s="130" t="s">
        <v>563</v>
      </c>
      <c r="E74" s="131">
        <v>3</v>
      </c>
      <c r="F74" s="131">
        <v>7</v>
      </c>
      <c r="G74" s="131">
        <v>9</v>
      </c>
      <c r="H74" s="131">
        <v>8</v>
      </c>
      <c r="I74" s="132">
        <f t="shared" si="3"/>
        <v>24</v>
      </c>
      <c r="J74" s="133">
        <v>14</v>
      </c>
      <c r="K74" s="25"/>
    </row>
    <row r="75" spans="1:12">
      <c r="A75" s="15">
        <v>2004</v>
      </c>
      <c r="B75" s="16" t="s">
        <v>564</v>
      </c>
      <c r="C75" s="16" t="s">
        <v>565</v>
      </c>
      <c r="D75" s="16" t="s">
        <v>63</v>
      </c>
      <c r="E75" s="18">
        <v>10</v>
      </c>
      <c r="F75" s="18">
        <v>12</v>
      </c>
      <c r="G75" s="18">
        <v>0</v>
      </c>
      <c r="H75" s="18">
        <v>0</v>
      </c>
      <c r="I75" s="19">
        <f t="shared" si="3"/>
        <v>22</v>
      </c>
      <c r="J75" s="28">
        <v>15</v>
      </c>
      <c r="K75" s="25"/>
    </row>
    <row r="76" spans="1:12">
      <c r="A76" s="129">
        <v>2004</v>
      </c>
      <c r="B76" s="130" t="s">
        <v>566</v>
      </c>
      <c r="C76" s="130" t="s">
        <v>567</v>
      </c>
      <c r="D76" s="130" t="s">
        <v>34</v>
      </c>
      <c r="E76" s="131">
        <v>8</v>
      </c>
      <c r="F76" s="131">
        <v>0</v>
      </c>
      <c r="G76" s="131">
        <v>0</v>
      </c>
      <c r="H76" s="131">
        <v>11</v>
      </c>
      <c r="I76" s="132">
        <f t="shared" si="3"/>
        <v>19</v>
      </c>
      <c r="J76" s="133">
        <v>16</v>
      </c>
      <c r="K76" s="25"/>
    </row>
    <row r="77" spans="1:12">
      <c r="A77" s="15">
        <v>2004</v>
      </c>
      <c r="B77" s="16" t="s">
        <v>315</v>
      </c>
      <c r="C77" s="16" t="s">
        <v>568</v>
      </c>
      <c r="D77" s="16" t="s">
        <v>63</v>
      </c>
      <c r="E77" s="18">
        <v>4</v>
      </c>
      <c r="F77" s="18">
        <v>10</v>
      </c>
      <c r="G77" s="18">
        <v>0</v>
      </c>
      <c r="H77" s="18">
        <v>4</v>
      </c>
      <c r="I77" s="19">
        <f t="shared" si="3"/>
        <v>18</v>
      </c>
      <c r="J77" s="28">
        <v>17</v>
      </c>
      <c r="K77" s="25"/>
    </row>
    <row r="78" spans="1:12">
      <c r="A78" s="129">
        <v>2004</v>
      </c>
      <c r="B78" s="130" t="s">
        <v>569</v>
      </c>
      <c r="C78" s="130" t="s">
        <v>492</v>
      </c>
      <c r="D78" s="130" t="s">
        <v>20</v>
      </c>
      <c r="E78" s="131">
        <v>6</v>
      </c>
      <c r="F78" s="131">
        <v>9</v>
      </c>
      <c r="G78" s="131">
        <v>0</v>
      </c>
      <c r="H78" s="131">
        <v>0</v>
      </c>
      <c r="I78" s="132">
        <f t="shared" si="3"/>
        <v>15</v>
      </c>
      <c r="J78" s="133">
        <v>18</v>
      </c>
      <c r="K78" s="25"/>
    </row>
    <row r="79" spans="1:12">
      <c r="A79" s="15">
        <v>2004</v>
      </c>
      <c r="B79" s="16" t="s">
        <v>57</v>
      </c>
      <c r="C79" s="16" t="s">
        <v>570</v>
      </c>
      <c r="D79" s="16" t="s">
        <v>17</v>
      </c>
      <c r="E79" s="18">
        <v>13</v>
      </c>
      <c r="F79" s="18">
        <v>0</v>
      </c>
      <c r="G79" s="18">
        <v>0</v>
      </c>
      <c r="H79" s="18">
        <v>0</v>
      </c>
      <c r="I79" s="19">
        <f t="shared" si="3"/>
        <v>13</v>
      </c>
      <c r="J79" s="28">
        <v>19</v>
      </c>
      <c r="K79" s="25"/>
    </row>
    <row r="80" spans="1:12">
      <c r="A80" s="129">
        <v>2004</v>
      </c>
      <c r="B80" s="130" t="s">
        <v>571</v>
      </c>
      <c r="C80" s="130" t="s">
        <v>572</v>
      </c>
      <c r="D80" s="130" t="s">
        <v>34</v>
      </c>
      <c r="E80" s="131">
        <v>0</v>
      </c>
      <c r="F80" s="131">
        <v>0</v>
      </c>
      <c r="G80" s="131">
        <v>0</v>
      </c>
      <c r="H80" s="131">
        <v>7</v>
      </c>
      <c r="I80" s="132">
        <f t="shared" si="3"/>
        <v>7</v>
      </c>
      <c r="J80" s="133">
        <v>20</v>
      </c>
      <c r="K80" s="25"/>
    </row>
    <row r="81" spans="1:11">
      <c r="A81" s="15">
        <v>2004</v>
      </c>
      <c r="B81" s="16" t="s">
        <v>573</v>
      </c>
      <c r="C81" s="16" t="s">
        <v>574</v>
      </c>
      <c r="D81" s="16" t="s">
        <v>17</v>
      </c>
      <c r="E81" s="18">
        <v>0</v>
      </c>
      <c r="F81" s="18">
        <v>5</v>
      </c>
      <c r="G81" s="18">
        <v>0</v>
      </c>
      <c r="H81" s="18">
        <v>1</v>
      </c>
      <c r="I81" s="19">
        <f t="shared" si="3"/>
        <v>6</v>
      </c>
      <c r="J81" s="28">
        <v>21</v>
      </c>
      <c r="K81" s="25"/>
    </row>
    <row r="82" spans="1:11">
      <c r="A82" s="129">
        <v>2004</v>
      </c>
      <c r="B82" s="130" t="s">
        <v>575</v>
      </c>
      <c r="C82" s="130" t="s">
        <v>576</v>
      </c>
      <c r="D82" s="130" t="s">
        <v>20</v>
      </c>
      <c r="E82" s="131">
        <v>0</v>
      </c>
      <c r="F82" s="131">
        <v>6</v>
      </c>
      <c r="G82" s="131">
        <v>0</v>
      </c>
      <c r="H82" s="131">
        <v>0</v>
      </c>
      <c r="I82" s="132">
        <f t="shared" si="3"/>
        <v>6</v>
      </c>
      <c r="J82" s="133">
        <v>22</v>
      </c>
      <c r="K82" s="25"/>
    </row>
    <row r="83" spans="1:11">
      <c r="A83" s="15">
        <v>2004</v>
      </c>
      <c r="B83" s="16" t="s">
        <v>577</v>
      </c>
      <c r="C83" s="16" t="s">
        <v>578</v>
      </c>
      <c r="D83" s="16" t="s">
        <v>20</v>
      </c>
      <c r="E83" s="18">
        <v>0</v>
      </c>
      <c r="F83" s="18">
        <v>4</v>
      </c>
      <c r="G83" s="18">
        <v>0</v>
      </c>
      <c r="H83" s="18">
        <v>0</v>
      </c>
      <c r="I83" s="19">
        <f t="shared" si="3"/>
        <v>4</v>
      </c>
      <c r="J83" s="28">
        <v>23</v>
      </c>
      <c r="K83" s="25"/>
    </row>
    <row r="84" spans="1:11">
      <c r="A84" s="129">
        <v>2004</v>
      </c>
      <c r="B84" s="130" t="s">
        <v>237</v>
      </c>
      <c r="C84" s="130" t="s">
        <v>515</v>
      </c>
      <c r="D84" s="130" t="s">
        <v>34</v>
      </c>
      <c r="E84" s="131">
        <v>0</v>
      </c>
      <c r="F84" s="131">
        <v>0</v>
      </c>
      <c r="G84" s="131">
        <v>0</v>
      </c>
      <c r="H84" s="131">
        <v>3</v>
      </c>
      <c r="I84" s="132">
        <f t="shared" si="3"/>
        <v>3</v>
      </c>
      <c r="J84" s="133">
        <v>24</v>
      </c>
      <c r="K84" s="25"/>
    </row>
    <row r="85" spans="1:11">
      <c r="A85" s="15">
        <v>2004</v>
      </c>
      <c r="B85" s="16" t="s">
        <v>579</v>
      </c>
      <c r="C85" s="16" t="s">
        <v>580</v>
      </c>
      <c r="D85" s="16" t="s">
        <v>34</v>
      </c>
      <c r="E85" s="18">
        <v>0</v>
      </c>
      <c r="F85" s="18">
        <v>0</v>
      </c>
      <c r="G85" s="18">
        <v>0</v>
      </c>
      <c r="H85" s="18">
        <v>2</v>
      </c>
      <c r="I85" s="19">
        <f t="shared" si="3"/>
        <v>2</v>
      </c>
      <c r="J85" s="28">
        <v>25</v>
      </c>
      <c r="K85" s="25"/>
    </row>
    <row r="86" spans="1:11">
      <c r="A86" s="129">
        <v>2004</v>
      </c>
      <c r="B86" s="130" t="s">
        <v>581</v>
      </c>
      <c r="C86" s="130" t="s">
        <v>582</v>
      </c>
      <c r="D86" s="130" t="s">
        <v>20</v>
      </c>
      <c r="E86" s="131">
        <v>2</v>
      </c>
      <c r="F86" s="131">
        <v>0</v>
      </c>
      <c r="G86" s="131">
        <v>0</v>
      </c>
      <c r="H86" s="131">
        <v>0</v>
      </c>
      <c r="I86" s="132">
        <f t="shared" si="3"/>
        <v>2</v>
      </c>
      <c r="J86" s="133">
        <v>26</v>
      </c>
      <c r="K86" s="25"/>
    </row>
    <row r="87" spans="1:11">
      <c r="A87" s="15">
        <v>2004</v>
      </c>
      <c r="B87" s="16" t="s">
        <v>583</v>
      </c>
      <c r="C87" s="16" t="s">
        <v>584</v>
      </c>
      <c r="D87" s="16" t="s">
        <v>165</v>
      </c>
      <c r="E87" s="18">
        <v>1</v>
      </c>
      <c r="F87" s="18">
        <v>0</v>
      </c>
      <c r="G87" s="18">
        <v>0</v>
      </c>
      <c r="H87" s="18">
        <v>0</v>
      </c>
      <c r="I87" s="19">
        <f t="shared" si="3"/>
        <v>1</v>
      </c>
      <c r="J87" s="28">
        <v>27</v>
      </c>
      <c r="K87" s="25"/>
    </row>
    <row r="88" spans="1:11">
      <c r="A88" s="129">
        <v>2004</v>
      </c>
      <c r="B88" s="130" t="s">
        <v>253</v>
      </c>
      <c r="C88" s="130" t="s">
        <v>585</v>
      </c>
      <c r="D88" s="130" t="s">
        <v>20</v>
      </c>
      <c r="E88" s="131">
        <v>0</v>
      </c>
      <c r="F88" s="131">
        <v>0</v>
      </c>
      <c r="G88" s="131">
        <v>0</v>
      </c>
      <c r="H88" s="131">
        <v>0</v>
      </c>
      <c r="I88" s="132">
        <f t="shared" si="3"/>
        <v>0</v>
      </c>
      <c r="J88" s="133">
        <v>28</v>
      </c>
      <c r="K88" s="25"/>
    </row>
    <row r="89" spans="1:11">
      <c r="A89" s="15">
        <v>2004</v>
      </c>
      <c r="B89" s="16" t="s">
        <v>412</v>
      </c>
      <c r="C89" s="16" t="s">
        <v>576</v>
      </c>
      <c r="D89" s="16" t="s">
        <v>14</v>
      </c>
      <c r="E89" s="18">
        <v>0</v>
      </c>
      <c r="F89" s="18">
        <v>0</v>
      </c>
      <c r="G89" s="18">
        <v>0</v>
      </c>
      <c r="H89" s="18">
        <v>0</v>
      </c>
      <c r="I89" s="19">
        <f t="shared" si="3"/>
        <v>0</v>
      </c>
      <c r="J89" s="28">
        <v>29</v>
      </c>
      <c r="K89" s="25"/>
    </row>
    <row r="90" spans="1:11">
      <c r="A90" s="129">
        <v>2004</v>
      </c>
      <c r="B90" s="130" t="s">
        <v>586</v>
      </c>
      <c r="C90" s="130" t="s">
        <v>492</v>
      </c>
      <c r="D90" s="130" t="s">
        <v>20</v>
      </c>
      <c r="E90" s="131">
        <v>0</v>
      </c>
      <c r="F90" s="131">
        <v>0</v>
      </c>
      <c r="G90" s="131">
        <v>0</v>
      </c>
      <c r="H90" s="131">
        <v>0</v>
      </c>
      <c r="I90" s="132">
        <f t="shared" si="3"/>
        <v>0</v>
      </c>
      <c r="J90" s="133">
        <v>30</v>
      </c>
      <c r="K90" s="25"/>
    </row>
    <row r="91" spans="1:11" s="61" customFormat="1">
      <c r="A91" s="111"/>
      <c r="B91" s="43"/>
      <c r="C91" s="43"/>
      <c r="D91" s="43"/>
      <c r="E91" s="31"/>
      <c r="F91" s="31"/>
      <c r="G91" s="31"/>
      <c r="H91" s="31"/>
      <c r="I91" s="113"/>
      <c r="J91" s="114"/>
      <c r="K91" s="174"/>
    </row>
    <row r="92" spans="1:11" ht="22.5" customHeight="1">
      <c r="A92" s="177" t="s">
        <v>751</v>
      </c>
      <c r="B92" s="177"/>
      <c r="C92" s="177"/>
      <c r="D92" s="177"/>
      <c r="E92" s="177"/>
      <c r="F92" s="177"/>
      <c r="G92" s="177"/>
      <c r="H92" s="177"/>
      <c r="I92" s="177"/>
      <c r="J92" s="177"/>
    </row>
    <row r="93" spans="1:11" s="54" customFormat="1" ht="15.75" thickBot="1">
      <c r="A93" s="4"/>
      <c r="B93" s="123"/>
      <c r="C93" s="2"/>
      <c r="D93" s="123"/>
      <c r="E93" s="7"/>
      <c r="F93" s="7"/>
      <c r="G93" s="7"/>
      <c r="H93" s="7"/>
      <c r="I93" s="124"/>
      <c r="J93" s="124"/>
      <c r="K93" s="53"/>
    </row>
    <row r="94" spans="1:11" s="7" customFormat="1" thickBot="1">
      <c r="A94" s="9" t="s">
        <v>1</v>
      </c>
      <c r="B94" s="9" t="s">
        <v>2</v>
      </c>
      <c r="C94" s="10" t="s">
        <v>3</v>
      </c>
      <c r="D94" s="9" t="s">
        <v>4</v>
      </c>
      <c r="E94" s="11" t="s">
        <v>5</v>
      </c>
      <c r="F94" s="11" t="s">
        <v>6</v>
      </c>
      <c r="G94" s="11" t="s">
        <v>7</v>
      </c>
      <c r="H94" s="11" t="s">
        <v>8</v>
      </c>
      <c r="I94" s="9" t="s">
        <v>9</v>
      </c>
      <c r="J94" s="9" t="s">
        <v>10</v>
      </c>
      <c r="K94" s="3"/>
    </row>
    <row r="95" spans="1:11" s="7" customFormat="1">
      <c r="A95" s="37"/>
      <c r="B95" s="37"/>
      <c r="C95" s="32"/>
      <c r="D95" s="100"/>
      <c r="E95" s="37"/>
      <c r="F95" s="37"/>
      <c r="G95" s="37"/>
      <c r="H95" s="37"/>
      <c r="I95" s="128"/>
      <c r="J95" s="128"/>
      <c r="K95" s="3"/>
    </row>
    <row r="96" spans="1:11">
      <c r="C96" s="14">
        <v>2003</v>
      </c>
      <c r="D96" s="5"/>
      <c r="I96" s="121"/>
      <c r="J96" s="135"/>
    </row>
    <row r="97" spans="1:12">
      <c r="C97" s="14"/>
      <c r="D97" s="5"/>
      <c r="I97" s="121"/>
      <c r="J97" s="135"/>
    </row>
    <row r="98" spans="1:12">
      <c r="A98" s="15">
        <v>2003</v>
      </c>
      <c r="B98" s="16" t="s">
        <v>264</v>
      </c>
      <c r="C98" s="16" t="s">
        <v>587</v>
      </c>
      <c r="D98" s="16" t="s">
        <v>26</v>
      </c>
      <c r="E98" s="18">
        <v>25</v>
      </c>
      <c r="F98" s="18">
        <v>25</v>
      </c>
      <c r="G98" s="18">
        <v>25</v>
      </c>
      <c r="H98" s="18">
        <v>23</v>
      </c>
      <c r="I98" s="19">
        <f t="shared" ref="I98" si="4">SUM(E98:H98)-MIN(E98:H98)</f>
        <v>75</v>
      </c>
      <c r="J98" s="19">
        <v>1</v>
      </c>
      <c r="K98" s="25"/>
    </row>
    <row r="99" spans="1:12">
      <c r="A99" s="129">
        <v>2003</v>
      </c>
      <c r="B99" s="130" t="s">
        <v>588</v>
      </c>
      <c r="C99" s="130" t="s">
        <v>492</v>
      </c>
      <c r="D99" s="130" t="s">
        <v>14</v>
      </c>
      <c r="E99" s="131">
        <v>21</v>
      </c>
      <c r="F99" s="131">
        <v>23</v>
      </c>
      <c r="G99" s="131">
        <v>23</v>
      </c>
      <c r="H99" s="131">
        <v>25</v>
      </c>
      <c r="I99" s="132">
        <f t="shared" ref="I99:I122" si="5">SUM(E99:H99)-MIN(E99:H99)</f>
        <v>71</v>
      </c>
      <c r="J99" s="132">
        <v>2</v>
      </c>
      <c r="K99" s="25"/>
    </row>
    <row r="100" spans="1:12">
      <c r="A100" s="15">
        <v>2003</v>
      </c>
      <c r="B100" s="16" t="s">
        <v>489</v>
      </c>
      <c r="C100" s="16" t="s">
        <v>589</v>
      </c>
      <c r="D100" s="16" t="s">
        <v>49</v>
      </c>
      <c r="E100" s="18">
        <v>19</v>
      </c>
      <c r="F100" s="18">
        <v>21</v>
      </c>
      <c r="G100" s="18">
        <v>15</v>
      </c>
      <c r="H100" s="18">
        <v>21</v>
      </c>
      <c r="I100" s="19">
        <f t="shared" si="5"/>
        <v>61</v>
      </c>
      <c r="J100" s="19">
        <v>3</v>
      </c>
      <c r="K100" s="25"/>
    </row>
    <row r="101" spans="1:12">
      <c r="A101" s="129">
        <v>2003</v>
      </c>
      <c r="B101" s="130" t="s">
        <v>401</v>
      </c>
      <c r="C101" s="130" t="s">
        <v>590</v>
      </c>
      <c r="D101" s="130" t="s">
        <v>49</v>
      </c>
      <c r="E101" s="131">
        <v>23</v>
      </c>
      <c r="F101" s="131">
        <v>0</v>
      </c>
      <c r="G101" s="131">
        <v>21</v>
      </c>
      <c r="H101" s="131">
        <v>15</v>
      </c>
      <c r="I101" s="132">
        <f t="shared" si="5"/>
        <v>59</v>
      </c>
      <c r="J101" s="132">
        <v>4</v>
      </c>
      <c r="K101" s="25"/>
    </row>
    <row r="102" spans="1:12">
      <c r="A102" s="15">
        <v>2003</v>
      </c>
      <c r="B102" s="16" t="s">
        <v>142</v>
      </c>
      <c r="C102" s="16" t="s">
        <v>510</v>
      </c>
      <c r="D102" s="16" t="s">
        <v>14</v>
      </c>
      <c r="E102" s="18">
        <v>17</v>
      </c>
      <c r="F102" s="18">
        <v>19</v>
      </c>
      <c r="G102" s="18">
        <v>17</v>
      </c>
      <c r="H102" s="18">
        <v>19</v>
      </c>
      <c r="I102" s="19">
        <f t="shared" si="5"/>
        <v>55</v>
      </c>
      <c r="J102" s="19">
        <v>5</v>
      </c>
      <c r="K102" s="25"/>
    </row>
    <row r="103" spans="1:12">
      <c r="A103" s="129">
        <v>2003</v>
      </c>
      <c r="B103" s="130" t="s">
        <v>561</v>
      </c>
      <c r="C103" s="130" t="s">
        <v>492</v>
      </c>
      <c r="D103" s="130" t="s">
        <v>14</v>
      </c>
      <c r="E103" s="131">
        <v>11</v>
      </c>
      <c r="F103" s="131">
        <v>17</v>
      </c>
      <c r="G103" s="131">
        <v>19</v>
      </c>
      <c r="H103" s="131">
        <v>17</v>
      </c>
      <c r="I103" s="132">
        <f t="shared" si="5"/>
        <v>53</v>
      </c>
      <c r="J103" s="133">
        <v>6</v>
      </c>
      <c r="K103" s="25"/>
    </row>
    <row r="104" spans="1:12">
      <c r="A104" s="15">
        <v>2003</v>
      </c>
      <c r="B104" s="16" t="s">
        <v>92</v>
      </c>
      <c r="C104" s="16" t="s">
        <v>591</v>
      </c>
      <c r="D104" s="16" t="s">
        <v>20</v>
      </c>
      <c r="E104" s="18">
        <v>14</v>
      </c>
      <c r="F104" s="18">
        <v>15</v>
      </c>
      <c r="G104" s="18">
        <v>12</v>
      </c>
      <c r="H104" s="18">
        <v>13</v>
      </c>
      <c r="I104" s="19">
        <f t="shared" si="5"/>
        <v>42</v>
      </c>
      <c r="J104" s="28">
        <v>7</v>
      </c>
      <c r="K104" s="25"/>
    </row>
    <row r="105" spans="1:12">
      <c r="A105" s="129">
        <v>2003</v>
      </c>
      <c r="B105" s="130" t="s">
        <v>592</v>
      </c>
      <c r="C105" s="130" t="s">
        <v>593</v>
      </c>
      <c r="D105" s="130" t="s">
        <v>34</v>
      </c>
      <c r="E105" s="131">
        <v>15</v>
      </c>
      <c r="F105" s="131">
        <v>0</v>
      </c>
      <c r="G105" s="131">
        <v>10</v>
      </c>
      <c r="H105" s="131">
        <v>14</v>
      </c>
      <c r="I105" s="132">
        <f t="shared" si="5"/>
        <v>39</v>
      </c>
      <c r="J105" s="133">
        <v>8</v>
      </c>
      <c r="K105" s="25"/>
    </row>
    <row r="106" spans="1:12">
      <c r="A106" s="15">
        <v>2003</v>
      </c>
      <c r="B106" s="16" t="s">
        <v>594</v>
      </c>
      <c r="C106" s="16" t="s">
        <v>595</v>
      </c>
      <c r="D106" s="16" t="s">
        <v>14</v>
      </c>
      <c r="E106" s="18">
        <v>12</v>
      </c>
      <c r="F106" s="18">
        <v>13</v>
      </c>
      <c r="G106" s="18">
        <v>13</v>
      </c>
      <c r="H106" s="18">
        <v>5</v>
      </c>
      <c r="I106" s="19">
        <f t="shared" si="5"/>
        <v>38</v>
      </c>
      <c r="J106" s="28">
        <v>9</v>
      </c>
      <c r="K106" s="25"/>
    </row>
    <row r="107" spans="1:12">
      <c r="A107" s="129">
        <v>2003</v>
      </c>
      <c r="B107" s="130" t="s">
        <v>18</v>
      </c>
      <c r="C107" s="130" t="s">
        <v>510</v>
      </c>
      <c r="D107" s="130" t="s">
        <v>63</v>
      </c>
      <c r="E107" s="131">
        <v>6</v>
      </c>
      <c r="F107" s="131">
        <v>12</v>
      </c>
      <c r="G107" s="131">
        <v>11</v>
      </c>
      <c r="H107" s="131">
        <v>11</v>
      </c>
      <c r="I107" s="132">
        <f t="shared" si="5"/>
        <v>34</v>
      </c>
      <c r="J107" s="133">
        <v>10</v>
      </c>
      <c r="K107" s="25"/>
      <c r="L107" s="34"/>
    </row>
    <row r="108" spans="1:12">
      <c r="A108" s="15">
        <v>2003</v>
      </c>
      <c r="B108" s="16" t="s">
        <v>596</v>
      </c>
      <c r="C108" s="16" t="s">
        <v>495</v>
      </c>
      <c r="D108" s="16" t="s">
        <v>49</v>
      </c>
      <c r="E108" s="18">
        <v>13</v>
      </c>
      <c r="F108" s="18">
        <v>11</v>
      </c>
      <c r="G108" s="18">
        <v>9</v>
      </c>
      <c r="H108" s="18">
        <v>8</v>
      </c>
      <c r="I108" s="19">
        <f t="shared" si="5"/>
        <v>33</v>
      </c>
      <c r="J108" s="28">
        <v>11</v>
      </c>
      <c r="K108" s="25"/>
      <c r="L108" s="34"/>
    </row>
    <row r="109" spans="1:12">
      <c r="A109" s="129">
        <v>2003</v>
      </c>
      <c r="B109" s="130" t="s">
        <v>597</v>
      </c>
      <c r="C109" s="130" t="s">
        <v>598</v>
      </c>
      <c r="D109" s="130" t="s">
        <v>34</v>
      </c>
      <c r="E109" s="131">
        <v>0</v>
      </c>
      <c r="F109" s="131">
        <v>14</v>
      </c>
      <c r="G109" s="131">
        <v>0</v>
      </c>
      <c r="H109" s="131">
        <v>12</v>
      </c>
      <c r="I109" s="132">
        <f t="shared" si="5"/>
        <v>26</v>
      </c>
      <c r="J109" s="133">
        <v>12</v>
      </c>
      <c r="K109" s="25"/>
      <c r="L109" s="34"/>
    </row>
    <row r="110" spans="1:12">
      <c r="A110" s="15">
        <v>2003</v>
      </c>
      <c r="B110" s="16" t="s">
        <v>55</v>
      </c>
      <c r="C110" s="16" t="s">
        <v>552</v>
      </c>
      <c r="D110" s="16" t="s">
        <v>137</v>
      </c>
      <c r="E110" s="18">
        <v>5</v>
      </c>
      <c r="F110" s="18">
        <v>9</v>
      </c>
      <c r="G110" s="18">
        <v>8</v>
      </c>
      <c r="H110" s="18">
        <v>0</v>
      </c>
      <c r="I110" s="19">
        <f t="shared" si="5"/>
        <v>22</v>
      </c>
      <c r="J110" s="28">
        <v>13</v>
      </c>
      <c r="K110" s="25"/>
      <c r="L110" s="34"/>
    </row>
    <row r="111" spans="1:12">
      <c r="A111" s="129">
        <v>2003</v>
      </c>
      <c r="B111" s="130" t="s">
        <v>599</v>
      </c>
      <c r="C111" s="130" t="s">
        <v>600</v>
      </c>
      <c r="D111" s="130" t="s">
        <v>63</v>
      </c>
      <c r="E111" s="131">
        <v>4</v>
      </c>
      <c r="F111" s="131">
        <v>10</v>
      </c>
      <c r="G111" s="131">
        <v>0</v>
      </c>
      <c r="H111" s="131">
        <v>1</v>
      </c>
      <c r="I111" s="132">
        <f t="shared" si="5"/>
        <v>15</v>
      </c>
      <c r="J111" s="133">
        <v>14</v>
      </c>
      <c r="L111" s="34"/>
    </row>
    <row r="112" spans="1:12">
      <c r="A112" s="15">
        <v>2003</v>
      </c>
      <c r="B112" s="16" t="s">
        <v>601</v>
      </c>
      <c r="C112" s="16" t="s">
        <v>602</v>
      </c>
      <c r="D112" s="16" t="s">
        <v>26</v>
      </c>
      <c r="E112" s="18">
        <v>0</v>
      </c>
      <c r="F112" s="18">
        <v>0</v>
      </c>
      <c r="G112" s="18">
        <v>14</v>
      </c>
      <c r="H112" s="18">
        <v>0</v>
      </c>
      <c r="I112" s="19">
        <f t="shared" si="5"/>
        <v>14</v>
      </c>
      <c r="J112" s="28">
        <v>15</v>
      </c>
      <c r="L112" s="34"/>
    </row>
    <row r="113" spans="1:20">
      <c r="A113" s="129">
        <v>2003</v>
      </c>
      <c r="B113" s="130" t="s">
        <v>603</v>
      </c>
      <c r="C113" s="130" t="s">
        <v>604</v>
      </c>
      <c r="D113" s="130" t="s">
        <v>63</v>
      </c>
      <c r="E113" s="131">
        <v>8</v>
      </c>
      <c r="F113" s="131">
        <v>0</v>
      </c>
      <c r="G113" s="131">
        <v>0</v>
      </c>
      <c r="H113" s="131">
        <v>3</v>
      </c>
      <c r="I113" s="132">
        <f t="shared" si="5"/>
        <v>11</v>
      </c>
      <c r="J113" s="133">
        <v>16</v>
      </c>
      <c r="K113" s="25"/>
      <c r="L113" s="34"/>
    </row>
    <row r="114" spans="1:20">
      <c r="A114" s="15">
        <v>2003</v>
      </c>
      <c r="B114" s="16" t="s">
        <v>497</v>
      </c>
      <c r="C114" s="16" t="s">
        <v>605</v>
      </c>
      <c r="D114" s="16" t="s">
        <v>34</v>
      </c>
      <c r="E114" s="18">
        <v>0</v>
      </c>
      <c r="F114" s="18">
        <v>0</v>
      </c>
      <c r="G114" s="18">
        <v>0</v>
      </c>
      <c r="H114" s="18">
        <v>10</v>
      </c>
      <c r="I114" s="19">
        <f t="shared" si="5"/>
        <v>10</v>
      </c>
      <c r="J114" s="28">
        <v>17</v>
      </c>
      <c r="K114" s="25"/>
      <c r="L114" s="34"/>
    </row>
    <row r="115" spans="1:20">
      <c r="A115" s="129">
        <v>2003</v>
      </c>
      <c r="B115" s="130" t="s">
        <v>509</v>
      </c>
      <c r="C115" s="130" t="s">
        <v>606</v>
      </c>
      <c r="D115" s="130" t="s">
        <v>14</v>
      </c>
      <c r="E115" s="131">
        <v>10</v>
      </c>
      <c r="F115" s="131">
        <v>0</v>
      </c>
      <c r="G115" s="131">
        <v>0</v>
      </c>
      <c r="H115" s="131">
        <v>0</v>
      </c>
      <c r="I115" s="132">
        <f t="shared" si="5"/>
        <v>10</v>
      </c>
      <c r="J115" s="133">
        <v>18</v>
      </c>
      <c r="K115" s="25"/>
      <c r="L115" s="34"/>
    </row>
    <row r="116" spans="1:20">
      <c r="A116" s="15">
        <v>2003</v>
      </c>
      <c r="B116" s="16" t="s">
        <v>281</v>
      </c>
      <c r="C116" s="16" t="s">
        <v>533</v>
      </c>
      <c r="D116" s="16" t="s">
        <v>14</v>
      </c>
      <c r="E116" s="18">
        <v>0</v>
      </c>
      <c r="F116" s="18">
        <v>0</v>
      </c>
      <c r="G116" s="18">
        <v>0</v>
      </c>
      <c r="H116" s="18">
        <v>9</v>
      </c>
      <c r="I116" s="19">
        <f t="shared" si="5"/>
        <v>9</v>
      </c>
      <c r="J116" s="28">
        <v>19</v>
      </c>
      <c r="K116" s="25"/>
      <c r="L116" s="34"/>
    </row>
    <row r="117" spans="1:20">
      <c r="A117" s="129">
        <v>2003</v>
      </c>
      <c r="B117" s="130" t="s">
        <v>607</v>
      </c>
      <c r="C117" s="130" t="s">
        <v>557</v>
      </c>
      <c r="D117" s="130" t="s">
        <v>63</v>
      </c>
      <c r="E117" s="131">
        <v>7</v>
      </c>
      <c r="F117" s="131">
        <v>0</v>
      </c>
      <c r="G117" s="131">
        <v>0</v>
      </c>
      <c r="H117" s="131">
        <v>2</v>
      </c>
      <c r="I117" s="132">
        <f t="shared" si="5"/>
        <v>9</v>
      </c>
      <c r="J117" s="133">
        <v>20</v>
      </c>
      <c r="K117" s="25"/>
      <c r="L117" s="34"/>
    </row>
    <row r="118" spans="1:20">
      <c r="A118" s="15">
        <v>2003</v>
      </c>
      <c r="B118" s="16" t="s">
        <v>608</v>
      </c>
      <c r="C118" s="16" t="s">
        <v>476</v>
      </c>
      <c r="D118" s="16" t="s">
        <v>14</v>
      </c>
      <c r="E118" s="18">
        <v>9</v>
      </c>
      <c r="F118" s="18">
        <v>0</v>
      </c>
      <c r="G118" s="18">
        <v>0</v>
      </c>
      <c r="H118" s="18">
        <v>0</v>
      </c>
      <c r="I118" s="19">
        <f t="shared" si="5"/>
        <v>9</v>
      </c>
      <c r="J118" s="28">
        <v>21</v>
      </c>
      <c r="K118" s="25"/>
      <c r="L118" s="34"/>
    </row>
    <row r="119" spans="1:20">
      <c r="A119" s="129">
        <v>2003</v>
      </c>
      <c r="B119" s="130" t="s">
        <v>609</v>
      </c>
      <c r="C119" s="130" t="s">
        <v>495</v>
      </c>
      <c r="D119" s="130" t="s">
        <v>34</v>
      </c>
      <c r="E119" s="131">
        <v>0</v>
      </c>
      <c r="F119" s="131">
        <v>0</v>
      </c>
      <c r="G119" s="131">
        <v>0</v>
      </c>
      <c r="H119" s="131">
        <v>7</v>
      </c>
      <c r="I119" s="132">
        <f t="shared" si="5"/>
        <v>7</v>
      </c>
      <c r="J119" s="133">
        <v>22</v>
      </c>
      <c r="K119" s="25"/>
      <c r="L119" s="34"/>
    </row>
    <row r="120" spans="1:20">
      <c r="A120" s="15">
        <v>2003</v>
      </c>
      <c r="B120" s="16" t="s">
        <v>610</v>
      </c>
      <c r="C120" s="16" t="s">
        <v>611</v>
      </c>
      <c r="D120" s="16" t="s">
        <v>14</v>
      </c>
      <c r="E120" s="18">
        <v>0</v>
      </c>
      <c r="F120" s="18">
        <v>0</v>
      </c>
      <c r="G120" s="18">
        <v>0</v>
      </c>
      <c r="H120" s="18">
        <v>6</v>
      </c>
      <c r="I120" s="19">
        <f t="shared" si="5"/>
        <v>6</v>
      </c>
      <c r="J120" s="28">
        <v>23</v>
      </c>
      <c r="K120" s="25"/>
      <c r="L120" s="34"/>
    </row>
    <row r="121" spans="1:20">
      <c r="A121" s="129">
        <v>2003</v>
      </c>
      <c r="B121" s="130" t="s">
        <v>612</v>
      </c>
      <c r="C121" s="130" t="s">
        <v>613</v>
      </c>
      <c r="D121" s="130" t="s">
        <v>34</v>
      </c>
      <c r="E121" s="131">
        <v>0</v>
      </c>
      <c r="F121" s="131">
        <v>0</v>
      </c>
      <c r="G121" s="131">
        <v>0</v>
      </c>
      <c r="H121" s="131">
        <v>4</v>
      </c>
      <c r="I121" s="132">
        <f t="shared" si="5"/>
        <v>4</v>
      </c>
      <c r="J121" s="133">
        <v>24</v>
      </c>
      <c r="K121" s="25"/>
      <c r="L121" s="34"/>
    </row>
    <row r="122" spans="1:20">
      <c r="A122" s="15">
        <v>2003</v>
      </c>
      <c r="B122" s="16" t="s">
        <v>166</v>
      </c>
      <c r="C122" s="16" t="s">
        <v>614</v>
      </c>
      <c r="D122" s="16" t="s">
        <v>17</v>
      </c>
      <c r="E122" s="18">
        <v>3</v>
      </c>
      <c r="F122" s="18">
        <v>0</v>
      </c>
      <c r="G122" s="18">
        <v>0</v>
      </c>
      <c r="H122" s="18">
        <v>0</v>
      </c>
      <c r="I122" s="19">
        <f t="shared" si="5"/>
        <v>3</v>
      </c>
      <c r="J122" s="28">
        <v>25</v>
      </c>
      <c r="K122" s="25"/>
      <c r="L122" s="34"/>
    </row>
    <row r="123" spans="1:20" s="34" customFormat="1">
      <c r="A123" s="29"/>
      <c r="B123" s="136"/>
      <c r="C123" s="136"/>
      <c r="D123" s="137"/>
      <c r="E123" s="29"/>
      <c r="F123" s="29"/>
      <c r="G123" s="29"/>
      <c r="H123" s="29"/>
      <c r="I123" s="113"/>
      <c r="J123" s="113"/>
      <c r="K123" s="116"/>
    </row>
    <row r="124" spans="1:20" ht="22.5" customHeight="1">
      <c r="A124" s="177" t="s">
        <v>751</v>
      </c>
      <c r="B124" s="177"/>
      <c r="C124" s="177"/>
      <c r="D124" s="177"/>
      <c r="E124" s="177"/>
      <c r="F124" s="177"/>
      <c r="G124" s="177"/>
      <c r="H124" s="177"/>
      <c r="I124" s="177"/>
      <c r="J124" s="177"/>
    </row>
    <row r="125" spans="1:20" s="54" customFormat="1" ht="15.75" thickBot="1">
      <c r="A125" s="4"/>
      <c r="B125" s="123"/>
      <c r="C125" s="2"/>
      <c r="D125" s="123"/>
      <c r="E125" s="7"/>
      <c r="F125" s="7"/>
      <c r="G125" s="7"/>
      <c r="H125" s="7"/>
      <c r="I125" s="124"/>
      <c r="J125" s="124"/>
      <c r="K125" s="53"/>
    </row>
    <row r="126" spans="1:20" s="7" customFormat="1" thickBot="1">
      <c r="A126" s="9" t="s">
        <v>1</v>
      </c>
      <c r="B126" s="9" t="s">
        <v>2</v>
      </c>
      <c r="C126" s="10" t="s">
        <v>3</v>
      </c>
      <c r="D126" s="9" t="s">
        <v>4</v>
      </c>
      <c r="E126" s="11" t="s">
        <v>5</v>
      </c>
      <c r="F126" s="11" t="s">
        <v>6</v>
      </c>
      <c r="G126" s="11" t="s">
        <v>7</v>
      </c>
      <c r="H126" s="11" t="s">
        <v>8</v>
      </c>
      <c r="I126" s="9" t="s">
        <v>9</v>
      </c>
      <c r="J126" s="9" t="s">
        <v>10</v>
      </c>
      <c r="K126" s="3"/>
      <c r="L126" s="2"/>
      <c r="M126" s="2"/>
      <c r="N126" s="2"/>
      <c r="O126" s="2"/>
      <c r="P126" s="2"/>
      <c r="Q126" s="2"/>
      <c r="R126" s="2"/>
      <c r="S126" s="2"/>
      <c r="T126" s="2"/>
    </row>
    <row r="127" spans="1:20">
      <c r="A127" s="51"/>
      <c r="B127" s="46"/>
      <c r="C127" s="46"/>
      <c r="D127" s="46"/>
      <c r="E127" s="45"/>
      <c r="F127" s="45"/>
      <c r="G127" s="45"/>
      <c r="H127" s="49"/>
      <c r="I127" s="121"/>
      <c r="J127" s="121"/>
    </row>
    <row r="128" spans="1:20">
      <c r="C128" s="14">
        <v>2002</v>
      </c>
      <c r="D128" s="5"/>
      <c r="I128" s="121"/>
      <c r="J128" s="135"/>
    </row>
    <row r="129" spans="1:14">
      <c r="C129" s="14"/>
      <c r="D129" s="5"/>
      <c r="I129" s="121"/>
      <c r="J129" s="135"/>
    </row>
    <row r="130" spans="1:14">
      <c r="A130" s="15">
        <v>2002</v>
      </c>
      <c r="B130" s="16" t="s">
        <v>304</v>
      </c>
      <c r="C130" s="16" t="s">
        <v>488</v>
      </c>
      <c r="D130" s="16" t="s">
        <v>54</v>
      </c>
      <c r="E130" s="18">
        <v>25</v>
      </c>
      <c r="F130" s="18">
        <v>25</v>
      </c>
      <c r="G130" s="18">
        <v>21</v>
      </c>
      <c r="H130" s="18">
        <v>25</v>
      </c>
      <c r="I130" s="19">
        <f t="shared" ref="I130" si="6">SUM(E130:H130)-MIN(E130:H130)</f>
        <v>75</v>
      </c>
      <c r="J130" s="19">
        <v>1</v>
      </c>
      <c r="K130" s="25"/>
    </row>
    <row r="131" spans="1:14">
      <c r="A131" s="129">
        <v>2002</v>
      </c>
      <c r="B131" s="130" t="s">
        <v>378</v>
      </c>
      <c r="C131" s="130" t="s">
        <v>615</v>
      </c>
      <c r="D131" s="130" t="s">
        <v>34</v>
      </c>
      <c r="E131" s="131">
        <v>23</v>
      </c>
      <c r="F131" s="131">
        <v>23</v>
      </c>
      <c r="G131" s="131">
        <v>0</v>
      </c>
      <c r="H131" s="131">
        <v>23</v>
      </c>
      <c r="I131" s="132">
        <f t="shared" ref="I131:I160" si="7">SUM(E131:H131)-MIN(E131:H131)</f>
        <v>69</v>
      </c>
      <c r="J131" s="132">
        <v>2</v>
      </c>
      <c r="K131" s="25"/>
    </row>
    <row r="132" spans="1:14">
      <c r="A132" s="15">
        <v>2002</v>
      </c>
      <c r="B132" s="16" t="s">
        <v>103</v>
      </c>
      <c r="C132" s="16" t="s">
        <v>616</v>
      </c>
      <c r="D132" s="16" t="s">
        <v>20</v>
      </c>
      <c r="E132" s="18">
        <v>19</v>
      </c>
      <c r="F132" s="18">
        <v>21</v>
      </c>
      <c r="G132" s="18">
        <v>25</v>
      </c>
      <c r="H132" s="18">
        <v>19</v>
      </c>
      <c r="I132" s="19">
        <f t="shared" si="7"/>
        <v>65</v>
      </c>
      <c r="J132" s="19">
        <v>3</v>
      </c>
      <c r="K132" s="25"/>
    </row>
    <row r="133" spans="1:14">
      <c r="A133" s="129">
        <v>2002</v>
      </c>
      <c r="B133" s="130" t="s">
        <v>87</v>
      </c>
      <c r="C133" s="130" t="s">
        <v>617</v>
      </c>
      <c r="D133" s="130" t="s">
        <v>31</v>
      </c>
      <c r="E133" s="131">
        <v>21</v>
      </c>
      <c r="F133" s="131">
        <v>15</v>
      </c>
      <c r="G133" s="131">
        <v>17</v>
      </c>
      <c r="H133" s="131">
        <v>21</v>
      </c>
      <c r="I133" s="132">
        <f t="shared" si="7"/>
        <v>59</v>
      </c>
      <c r="J133" s="132">
        <v>4</v>
      </c>
      <c r="K133" s="25"/>
    </row>
    <row r="134" spans="1:14">
      <c r="A134" s="15">
        <v>2002</v>
      </c>
      <c r="B134" s="16" t="s">
        <v>484</v>
      </c>
      <c r="C134" s="16" t="s">
        <v>618</v>
      </c>
      <c r="D134" s="16" t="s">
        <v>26</v>
      </c>
      <c r="E134" s="18">
        <v>11</v>
      </c>
      <c r="F134" s="18">
        <v>17</v>
      </c>
      <c r="G134" s="18">
        <v>23</v>
      </c>
      <c r="H134" s="18">
        <v>17</v>
      </c>
      <c r="I134" s="19">
        <f t="shared" si="7"/>
        <v>57</v>
      </c>
      <c r="J134" s="19">
        <v>5</v>
      </c>
      <c r="K134" s="25"/>
      <c r="L134" s="43"/>
      <c r="M134" s="43"/>
      <c r="N134" s="43"/>
    </row>
    <row r="135" spans="1:14">
      <c r="A135" s="129">
        <v>2002</v>
      </c>
      <c r="B135" s="130" t="s">
        <v>416</v>
      </c>
      <c r="C135" s="130" t="s">
        <v>619</v>
      </c>
      <c r="D135" s="130" t="s">
        <v>26</v>
      </c>
      <c r="E135" s="131">
        <v>14</v>
      </c>
      <c r="F135" s="131">
        <v>19</v>
      </c>
      <c r="G135" s="131">
        <v>19</v>
      </c>
      <c r="H135" s="131">
        <v>0</v>
      </c>
      <c r="I135" s="132">
        <f t="shared" si="7"/>
        <v>52</v>
      </c>
      <c r="J135" s="133">
        <v>6</v>
      </c>
      <c r="K135" s="25"/>
      <c r="L135" s="40"/>
      <c r="M135" s="40"/>
      <c r="N135" s="40"/>
    </row>
    <row r="136" spans="1:14">
      <c r="A136" s="15">
        <v>2002</v>
      </c>
      <c r="B136" s="16" t="s">
        <v>140</v>
      </c>
      <c r="C136" s="16" t="s">
        <v>620</v>
      </c>
      <c r="D136" s="16" t="s">
        <v>34</v>
      </c>
      <c r="E136" s="18">
        <v>17</v>
      </c>
      <c r="F136" s="18">
        <v>14</v>
      </c>
      <c r="G136" s="18">
        <v>13</v>
      </c>
      <c r="H136" s="18">
        <v>14</v>
      </c>
      <c r="I136" s="19">
        <f t="shared" si="7"/>
        <v>45</v>
      </c>
      <c r="J136" s="28">
        <v>7</v>
      </c>
      <c r="K136" s="25"/>
      <c r="L136" s="40"/>
      <c r="M136" s="40"/>
      <c r="N136" s="40"/>
    </row>
    <row r="137" spans="1:14">
      <c r="A137" s="129">
        <v>2002</v>
      </c>
      <c r="B137" s="130" t="s">
        <v>306</v>
      </c>
      <c r="C137" s="130" t="s">
        <v>595</v>
      </c>
      <c r="D137" s="130" t="s">
        <v>14</v>
      </c>
      <c r="E137" s="131">
        <v>13</v>
      </c>
      <c r="F137" s="131">
        <v>12</v>
      </c>
      <c r="G137" s="131">
        <v>15</v>
      </c>
      <c r="H137" s="131">
        <v>15</v>
      </c>
      <c r="I137" s="132">
        <f t="shared" si="7"/>
        <v>43</v>
      </c>
      <c r="J137" s="133">
        <v>8</v>
      </c>
      <c r="K137" s="25"/>
      <c r="L137" s="43"/>
      <c r="M137" s="43"/>
      <c r="N137" s="43"/>
    </row>
    <row r="138" spans="1:14">
      <c r="A138" s="15">
        <v>2002</v>
      </c>
      <c r="B138" s="16" t="s">
        <v>621</v>
      </c>
      <c r="C138" s="16" t="s">
        <v>494</v>
      </c>
      <c r="D138" s="16" t="s">
        <v>26</v>
      </c>
      <c r="E138" s="18">
        <v>0</v>
      </c>
      <c r="F138" s="18">
        <v>11</v>
      </c>
      <c r="G138" s="18">
        <v>14</v>
      </c>
      <c r="H138" s="18">
        <v>13</v>
      </c>
      <c r="I138" s="19">
        <f t="shared" si="7"/>
        <v>38</v>
      </c>
      <c r="J138" s="28">
        <v>9</v>
      </c>
      <c r="K138" s="25"/>
      <c r="L138" s="40"/>
      <c r="M138" s="40"/>
      <c r="N138" s="40"/>
    </row>
    <row r="139" spans="1:14">
      <c r="A139" s="129">
        <v>2002</v>
      </c>
      <c r="B139" s="130" t="s">
        <v>103</v>
      </c>
      <c r="C139" s="130" t="s">
        <v>622</v>
      </c>
      <c r="D139" s="130" t="s">
        <v>20</v>
      </c>
      <c r="E139" s="131">
        <v>5</v>
      </c>
      <c r="F139" s="131">
        <v>10</v>
      </c>
      <c r="G139" s="131">
        <v>12</v>
      </c>
      <c r="H139" s="131">
        <v>10</v>
      </c>
      <c r="I139" s="132">
        <f t="shared" si="7"/>
        <v>32</v>
      </c>
      <c r="J139" s="133">
        <v>10</v>
      </c>
      <c r="K139" s="25"/>
      <c r="L139" s="43"/>
      <c r="M139" s="43"/>
      <c r="N139" s="43"/>
    </row>
    <row r="140" spans="1:14">
      <c r="A140" s="15">
        <v>2002</v>
      </c>
      <c r="B140" s="16" t="s">
        <v>393</v>
      </c>
      <c r="C140" s="16" t="s">
        <v>478</v>
      </c>
      <c r="D140" s="16" t="s">
        <v>14</v>
      </c>
      <c r="E140" s="18">
        <v>8</v>
      </c>
      <c r="F140" s="18">
        <v>7</v>
      </c>
      <c r="G140" s="18">
        <v>11</v>
      </c>
      <c r="H140" s="18">
        <v>11</v>
      </c>
      <c r="I140" s="19">
        <f t="shared" si="7"/>
        <v>30</v>
      </c>
      <c r="J140" s="28">
        <v>11</v>
      </c>
      <c r="K140" s="25"/>
    </row>
    <row r="141" spans="1:14">
      <c r="A141" s="129">
        <v>2002</v>
      </c>
      <c r="B141" s="130" t="s">
        <v>296</v>
      </c>
      <c r="C141" s="130" t="s">
        <v>576</v>
      </c>
      <c r="D141" s="130" t="s">
        <v>63</v>
      </c>
      <c r="E141" s="131">
        <v>0</v>
      </c>
      <c r="F141" s="131">
        <v>9</v>
      </c>
      <c r="G141" s="131">
        <v>9</v>
      </c>
      <c r="H141" s="131">
        <v>7</v>
      </c>
      <c r="I141" s="132">
        <f t="shared" si="7"/>
        <v>25</v>
      </c>
      <c r="J141" s="133">
        <v>12</v>
      </c>
      <c r="K141" s="25"/>
    </row>
    <row r="142" spans="1:14">
      <c r="A142" s="15">
        <v>2002</v>
      </c>
      <c r="B142" s="16" t="s">
        <v>608</v>
      </c>
      <c r="C142" s="16" t="s">
        <v>623</v>
      </c>
      <c r="D142" s="16" t="s">
        <v>14</v>
      </c>
      <c r="E142" s="18">
        <v>0</v>
      </c>
      <c r="F142" s="18">
        <v>6</v>
      </c>
      <c r="G142" s="18">
        <v>10</v>
      </c>
      <c r="H142" s="18">
        <v>6</v>
      </c>
      <c r="I142" s="19">
        <f t="shared" si="7"/>
        <v>22</v>
      </c>
      <c r="J142" s="28">
        <v>13</v>
      </c>
      <c r="K142" s="25"/>
    </row>
    <row r="143" spans="1:14">
      <c r="A143" s="129">
        <v>2002</v>
      </c>
      <c r="B143" s="130" t="s">
        <v>624</v>
      </c>
      <c r="C143" s="130" t="s">
        <v>490</v>
      </c>
      <c r="D143" s="130" t="s">
        <v>14</v>
      </c>
      <c r="E143" s="131">
        <v>9</v>
      </c>
      <c r="F143" s="131">
        <v>8</v>
      </c>
      <c r="G143" s="131">
        <v>0</v>
      </c>
      <c r="H143" s="131">
        <v>0</v>
      </c>
      <c r="I143" s="132">
        <f t="shared" si="7"/>
        <v>17</v>
      </c>
      <c r="J143" s="133">
        <v>14</v>
      </c>
      <c r="K143" s="25"/>
    </row>
    <row r="144" spans="1:14">
      <c r="A144" s="15">
        <v>2002</v>
      </c>
      <c r="B144" s="16" t="s">
        <v>625</v>
      </c>
      <c r="C144" s="16" t="s">
        <v>626</v>
      </c>
      <c r="D144" s="16" t="s">
        <v>34</v>
      </c>
      <c r="E144" s="18">
        <v>15</v>
      </c>
      <c r="F144" s="18">
        <v>0</v>
      </c>
      <c r="G144" s="18">
        <v>0</v>
      </c>
      <c r="H144" s="18">
        <v>0</v>
      </c>
      <c r="I144" s="19">
        <f t="shared" si="7"/>
        <v>15</v>
      </c>
      <c r="J144" s="28">
        <v>15</v>
      </c>
      <c r="K144" s="25"/>
    </row>
    <row r="145" spans="1:13">
      <c r="A145" s="129">
        <v>2002</v>
      </c>
      <c r="B145" s="130" t="s">
        <v>627</v>
      </c>
      <c r="C145" s="130" t="s">
        <v>628</v>
      </c>
      <c r="D145" s="130" t="s">
        <v>34</v>
      </c>
      <c r="E145" s="131">
        <v>0</v>
      </c>
      <c r="F145" s="131">
        <v>13</v>
      </c>
      <c r="G145" s="131">
        <v>0</v>
      </c>
      <c r="H145" s="131">
        <v>0</v>
      </c>
      <c r="I145" s="132">
        <f t="shared" si="7"/>
        <v>13</v>
      </c>
      <c r="J145" s="133">
        <v>16</v>
      </c>
      <c r="K145" s="25"/>
    </row>
    <row r="146" spans="1:13">
      <c r="A146" s="15">
        <v>2002</v>
      </c>
      <c r="B146" s="16" t="s">
        <v>171</v>
      </c>
      <c r="C146" s="16" t="s">
        <v>629</v>
      </c>
      <c r="D146" s="16" t="s">
        <v>14</v>
      </c>
      <c r="E146" s="18">
        <v>0</v>
      </c>
      <c r="F146" s="18">
        <v>0</v>
      </c>
      <c r="G146" s="18">
        <v>0</v>
      </c>
      <c r="H146" s="18">
        <v>12</v>
      </c>
      <c r="I146" s="19">
        <f t="shared" si="7"/>
        <v>12</v>
      </c>
      <c r="J146" s="28">
        <v>17</v>
      </c>
      <c r="K146" s="25"/>
    </row>
    <row r="147" spans="1:13">
      <c r="A147" s="129">
        <v>2002</v>
      </c>
      <c r="B147" s="130" t="s">
        <v>55</v>
      </c>
      <c r="C147" s="130" t="s">
        <v>630</v>
      </c>
      <c r="D147" s="130" t="s">
        <v>137</v>
      </c>
      <c r="E147" s="131">
        <v>12</v>
      </c>
      <c r="F147" s="131">
        <v>0</v>
      </c>
      <c r="G147" s="131">
        <v>0</v>
      </c>
      <c r="H147" s="131">
        <v>0</v>
      </c>
      <c r="I147" s="132">
        <f t="shared" si="7"/>
        <v>12</v>
      </c>
      <c r="J147" s="133">
        <v>18</v>
      </c>
      <c r="K147" s="25"/>
    </row>
    <row r="148" spans="1:13">
      <c r="A148" s="15">
        <v>2002</v>
      </c>
      <c r="B148" s="16" t="s">
        <v>502</v>
      </c>
      <c r="C148" s="16" t="s">
        <v>631</v>
      </c>
      <c r="D148" s="16" t="s">
        <v>14</v>
      </c>
      <c r="E148" s="18">
        <v>3</v>
      </c>
      <c r="F148" s="18">
        <v>0</v>
      </c>
      <c r="G148" s="18">
        <v>0</v>
      </c>
      <c r="H148" s="18">
        <v>8</v>
      </c>
      <c r="I148" s="19">
        <f t="shared" si="7"/>
        <v>11</v>
      </c>
      <c r="J148" s="28">
        <v>19</v>
      </c>
      <c r="K148" s="25"/>
    </row>
    <row r="149" spans="1:13">
      <c r="A149" s="129">
        <v>2002</v>
      </c>
      <c r="B149" s="130" t="s">
        <v>632</v>
      </c>
      <c r="C149" s="130" t="s">
        <v>633</v>
      </c>
      <c r="D149" s="130" t="s">
        <v>49</v>
      </c>
      <c r="E149" s="131">
        <v>10</v>
      </c>
      <c r="F149" s="131">
        <v>0</v>
      </c>
      <c r="G149" s="131">
        <v>0</v>
      </c>
      <c r="H149" s="131">
        <v>0</v>
      </c>
      <c r="I149" s="132">
        <f t="shared" si="7"/>
        <v>10</v>
      </c>
      <c r="J149" s="133">
        <v>20</v>
      </c>
      <c r="K149" s="25"/>
    </row>
    <row r="150" spans="1:13">
      <c r="A150" s="15">
        <v>2002</v>
      </c>
      <c r="B150" s="16" t="s">
        <v>634</v>
      </c>
      <c r="C150" s="16" t="s">
        <v>635</v>
      </c>
      <c r="D150" s="16" t="s">
        <v>14</v>
      </c>
      <c r="E150" s="18">
        <v>0</v>
      </c>
      <c r="F150" s="18">
        <v>0</v>
      </c>
      <c r="G150" s="18">
        <v>0</v>
      </c>
      <c r="H150" s="18">
        <v>9</v>
      </c>
      <c r="I150" s="19">
        <f t="shared" si="7"/>
        <v>9</v>
      </c>
      <c r="J150" s="28">
        <v>21</v>
      </c>
      <c r="K150" s="25"/>
    </row>
    <row r="151" spans="1:13">
      <c r="A151" s="129">
        <v>2002</v>
      </c>
      <c r="B151" s="130" t="s">
        <v>636</v>
      </c>
      <c r="C151" s="130" t="s">
        <v>623</v>
      </c>
      <c r="D151" s="130" t="s">
        <v>31</v>
      </c>
      <c r="E151" s="131">
        <v>0</v>
      </c>
      <c r="F151" s="131">
        <v>9</v>
      </c>
      <c r="G151" s="131">
        <v>0</v>
      </c>
      <c r="H151" s="131">
        <v>0</v>
      </c>
      <c r="I151" s="132">
        <f t="shared" si="7"/>
        <v>9</v>
      </c>
      <c r="J151" s="133">
        <v>22</v>
      </c>
      <c r="K151" s="25"/>
    </row>
    <row r="152" spans="1:13">
      <c r="A152" s="15">
        <v>2002</v>
      </c>
      <c r="B152" s="16" t="s">
        <v>637</v>
      </c>
      <c r="C152" s="16" t="s">
        <v>557</v>
      </c>
      <c r="D152" s="16" t="s">
        <v>17</v>
      </c>
      <c r="E152" s="18">
        <v>7</v>
      </c>
      <c r="F152" s="18">
        <v>0</v>
      </c>
      <c r="G152" s="18">
        <v>0</v>
      </c>
      <c r="H152" s="18">
        <v>0</v>
      </c>
      <c r="I152" s="19">
        <f t="shared" si="7"/>
        <v>7</v>
      </c>
      <c r="J152" s="28">
        <v>23</v>
      </c>
      <c r="K152" s="25"/>
    </row>
    <row r="153" spans="1:13">
      <c r="A153" s="129">
        <v>2002</v>
      </c>
      <c r="B153" s="130" t="s">
        <v>638</v>
      </c>
      <c r="C153" s="130" t="s">
        <v>635</v>
      </c>
      <c r="D153" s="130" t="s">
        <v>14</v>
      </c>
      <c r="E153" s="131">
        <v>6</v>
      </c>
      <c r="F153" s="131">
        <v>0</v>
      </c>
      <c r="G153" s="131">
        <v>0</v>
      </c>
      <c r="H153" s="131">
        <v>0</v>
      </c>
      <c r="I153" s="132">
        <f t="shared" si="7"/>
        <v>6</v>
      </c>
      <c r="J153" s="133">
        <v>24</v>
      </c>
      <c r="K153" s="25"/>
    </row>
    <row r="154" spans="1:13">
      <c r="A154" s="15">
        <v>2002</v>
      </c>
      <c r="B154" s="16" t="s">
        <v>64</v>
      </c>
      <c r="C154" s="16" t="s">
        <v>639</v>
      </c>
      <c r="D154" s="16" t="s">
        <v>34</v>
      </c>
      <c r="E154" s="18">
        <v>0</v>
      </c>
      <c r="F154" s="18">
        <v>5</v>
      </c>
      <c r="G154" s="18">
        <v>0</v>
      </c>
      <c r="H154" s="18">
        <v>0</v>
      </c>
      <c r="I154" s="19">
        <f t="shared" si="7"/>
        <v>5</v>
      </c>
      <c r="J154" s="28">
        <v>25</v>
      </c>
      <c r="K154" s="25"/>
      <c r="M154" s="61"/>
    </row>
    <row r="155" spans="1:13">
      <c r="A155" s="129">
        <v>2002</v>
      </c>
      <c r="B155" s="130" t="s">
        <v>640</v>
      </c>
      <c r="C155" s="130" t="s">
        <v>641</v>
      </c>
      <c r="D155" s="130" t="s">
        <v>34</v>
      </c>
      <c r="E155" s="131">
        <v>4</v>
      </c>
      <c r="F155" s="131">
        <v>0</v>
      </c>
      <c r="G155" s="131">
        <v>0</v>
      </c>
      <c r="H155" s="131">
        <v>0</v>
      </c>
      <c r="I155" s="132">
        <f t="shared" si="7"/>
        <v>4</v>
      </c>
      <c r="J155" s="133">
        <v>26</v>
      </c>
      <c r="K155" s="25"/>
      <c r="M155" s="61"/>
    </row>
    <row r="156" spans="1:13">
      <c r="A156" s="15">
        <v>2002</v>
      </c>
      <c r="B156" s="16" t="s">
        <v>642</v>
      </c>
      <c r="C156" s="16" t="s">
        <v>643</v>
      </c>
      <c r="D156" s="16" t="s">
        <v>34</v>
      </c>
      <c r="E156" s="18">
        <v>0</v>
      </c>
      <c r="F156" s="18">
        <v>4</v>
      </c>
      <c r="G156" s="18">
        <v>0</v>
      </c>
      <c r="H156" s="18">
        <v>0</v>
      </c>
      <c r="I156" s="19">
        <f t="shared" si="7"/>
        <v>4</v>
      </c>
      <c r="J156" s="28">
        <v>27</v>
      </c>
      <c r="K156" s="25"/>
    </row>
    <row r="157" spans="1:13">
      <c r="A157" s="129">
        <v>2002</v>
      </c>
      <c r="B157" s="130" t="s">
        <v>644</v>
      </c>
      <c r="C157" s="130" t="s">
        <v>488</v>
      </c>
      <c r="D157" s="130" t="s">
        <v>59</v>
      </c>
      <c r="E157" s="131">
        <v>0</v>
      </c>
      <c r="F157" s="131">
        <v>3</v>
      </c>
      <c r="G157" s="131">
        <v>0</v>
      </c>
      <c r="H157" s="131">
        <v>0</v>
      </c>
      <c r="I157" s="132">
        <f t="shared" si="7"/>
        <v>3</v>
      </c>
      <c r="J157" s="133">
        <v>28</v>
      </c>
      <c r="K157" s="25"/>
    </row>
    <row r="158" spans="1:13">
      <c r="A158" s="15">
        <v>2002</v>
      </c>
      <c r="B158" s="16" t="s">
        <v>69</v>
      </c>
      <c r="C158" s="16" t="s">
        <v>645</v>
      </c>
      <c r="D158" s="16" t="s">
        <v>34</v>
      </c>
      <c r="E158" s="18">
        <v>2</v>
      </c>
      <c r="F158" s="18">
        <v>0</v>
      </c>
      <c r="G158" s="18">
        <v>0</v>
      </c>
      <c r="H158" s="18">
        <v>0</v>
      </c>
      <c r="I158" s="19">
        <f t="shared" si="7"/>
        <v>2</v>
      </c>
      <c r="J158" s="28">
        <v>29</v>
      </c>
      <c r="K158" s="25"/>
    </row>
    <row r="159" spans="1:13">
      <c r="A159" s="129">
        <v>2002</v>
      </c>
      <c r="B159" s="130" t="s">
        <v>466</v>
      </c>
      <c r="C159" s="130" t="s">
        <v>646</v>
      </c>
      <c r="D159" s="130" t="s">
        <v>31</v>
      </c>
      <c r="E159" s="131">
        <v>1</v>
      </c>
      <c r="F159" s="131">
        <v>0</v>
      </c>
      <c r="G159" s="131">
        <v>0</v>
      </c>
      <c r="H159" s="131">
        <v>0</v>
      </c>
      <c r="I159" s="132">
        <f t="shared" si="7"/>
        <v>1</v>
      </c>
      <c r="J159" s="133">
        <v>30</v>
      </c>
      <c r="K159" s="25"/>
    </row>
    <row r="160" spans="1:13">
      <c r="A160" s="15">
        <v>2002</v>
      </c>
      <c r="B160" s="16" t="s">
        <v>647</v>
      </c>
      <c r="C160" s="16" t="s">
        <v>648</v>
      </c>
      <c r="D160" s="16" t="s">
        <v>34</v>
      </c>
      <c r="E160" s="18">
        <v>0</v>
      </c>
      <c r="F160" s="18">
        <v>0</v>
      </c>
      <c r="G160" s="18">
        <v>0</v>
      </c>
      <c r="H160" s="18">
        <v>0</v>
      </c>
      <c r="I160" s="19">
        <f t="shared" si="7"/>
        <v>0</v>
      </c>
      <c r="J160" s="28">
        <v>31</v>
      </c>
      <c r="K160" s="25"/>
    </row>
    <row r="161" spans="1:21" s="54" customFormat="1">
      <c r="A161" s="4"/>
      <c r="B161" s="123"/>
      <c r="C161" s="2"/>
      <c r="D161" s="123"/>
      <c r="E161" s="7"/>
      <c r="F161" s="7"/>
      <c r="G161" s="7"/>
      <c r="H161" s="7"/>
      <c r="I161" s="124"/>
      <c r="J161" s="124"/>
      <c r="K161" s="53"/>
    </row>
    <row r="162" spans="1:21" ht="22.5">
      <c r="A162" s="177" t="s">
        <v>751</v>
      </c>
      <c r="B162" s="177"/>
      <c r="C162" s="177"/>
      <c r="D162" s="177"/>
      <c r="E162" s="177"/>
      <c r="F162" s="177"/>
      <c r="G162" s="177"/>
      <c r="H162" s="177"/>
      <c r="I162" s="177"/>
      <c r="J162" s="177"/>
    </row>
    <row r="163" spans="1:21" s="54" customFormat="1" ht="15.75" thickBot="1">
      <c r="A163" s="4"/>
      <c r="B163" s="123"/>
      <c r="C163" s="2"/>
      <c r="D163" s="123"/>
      <c r="E163" s="7"/>
      <c r="F163" s="7"/>
      <c r="G163" s="7"/>
      <c r="H163" s="7"/>
      <c r="I163" s="124"/>
      <c r="J163" s="124"/>
      <c r="K163" s="53"/>
    </row>
    <row r="164" spans="1:21" thickBot="1">
      <c r="A164" s="9" t="s">
        <v>1</v>
      </c>
      <c r="B164" s="9" t="s">
        <v>2</v>
      </c>
      <c r="C164" s="10" t="s">
        <v>3</v>
      </c>
      <c r="D164" s="9" t="s">
        <v>4</v>
      </c>
      <c r="E164" s="11" t="s">
        <v>5</v>
      </c>
      <c r="F164" s="11" t="s">
        <v>6</v>
      </c>
      <c r="G164" s="11" t="s">
        <v>7</v>
      </c>
      <c r="H164" s="11" t="s">
        <v>8</v>
      </c>
      <c r="I164" s="9" t="s">
        <v>9</v>
      </c>
      <c r="J164" s="9" t="s">
        <v>10</v>
      </c>
      <c r="L164" s="31"/>
      <c r="M164" s="43"/>
      <c r="N164" s="43"/>
      <c r="O164" s="138"/>
      <c r="P164" s="31"/>
      <c r="Q164" s="31"/>
      <c r="R164" s="31"/>
      <c r="S164" s="31"/>
      <c r="T164" s="32"/>
      <c r="U164" s="32"/>
    </row>
    <row r="165" spans="1:21">
      <c r="A165" s="37"/>
      <c r="B165" s="37"/>
      <c r="C165" s="32"/>
      <c r="D165" s="100"/>
      <c r="E165" s="37"/>
      <c r="F165" s="139"/>
      <c r="G165" s="37"/>
      <c r="H165" s="37"/>
      <c r="I165" s="128"/>
      <c r="J165" s="128"/>
      <c r="L165" s="31"/>
      <c r="M165" s="43"/>
      <c r="N165" s="43"/>
      <c r="O165" s="138"/>
      <c r="P165" s="31"/>
      <c r="Q165" s="31"/>
      <c r="R165" s="31"/>
      <c r="S165" s="31"/>
      <c r="T165" s="32"/>
      <c r="U165" s="32"/>
    </row>
    <row r="166" spans="1:21">
      <c r="C166" s="14">
        <v>2001</v>
      </c>
      <c r="D166" s="5"/>
      <c r="I166" s="128"/>
      <c r="J166" s="135"/>
    </row>
    <row r="167" spans="1:21">
      <c r="C167" s="14"/>
      <c r="D167" s="5"/>
      <c r="I167" s="128"/>
      <c r="J167" s="135"/>
    </row>
    <row r="168" spans="1:21">
      <c r="A168" s="92">
        <v>2001</v>
      </c>
      <c r="B168" s="16" t="s">
        <v>158</v>
      </c>
      <c r="C168" s="16" t="s">
        <v>649</v>
      </c>
      <c r="D168" s="16" t="s">
        <v>23</v>
      </c>
      <c r="E168" s="18">
        <v>0</v>
      </c>
      <c r="F168" s="18">
        <v>25</v>
      </c>
      <c r="G168" s="18">
        <v>25</v>
      </c>
      <c r="H168" s="18">
        <v>25</v>
      </c>
      <c r="I168" s="19">
        <f t="shared" ref="I168:I184" si="8">SUM(E168:H168)-MIN(E168:H168)</f>
        <v>75</v>
      </c>
      <c r="J168" s="19">
        <v>1</v>
      </c>
      <c r="K168" s="25"/>
    </row>
    <row r="169" spans="1:21">
      <c r="A169" s="140">
        <v>2001</v>
      </c>
      <c r="B169" s="130" t="s">
        <v>318</v>
      </c>
      <c r="C169" s="130" t="s">
        <v>650</v>
      </c>
      <c r="D169" s="130" t="s">
        <v>54</v>
      </c>
      <c r="E169" s="131">
        <v>19</v>
      </c>
      <c r="F169" s="131">
        <v>23</v>
      </c>
      <c r="G169" s="131">
        <v>21</v>
      </c>
      <c r="H169" s="131">
        <v>21</v>
      </c>
      <c r="I169" s="132">
        <f t="shared" si="8"/>
        <v>65</v>
      </c>
      <c r="J169" s="132">
        <v>2</v>
      </c>
      <c r="K169" s="25"/>
      <c r="M169" s="43"/>
      <c r="N169" s="43"/>
      <c r="O169" s="43"/>
    </row>
    <row r="170" spans="1:21">
      <c r="A170" s="92">
        <v>2001</v>
      </c>
      <c r="B170" s="16" t="s">
        <v>651</v>
      </c>
      <c r="C170" s="16" t="s">
        <v>652</v>
      </c>
      <c r="D170" s="16" t="s">
        <v>26</v>
      </c>
      <c r="E170" s="18">
        <v>0</v>
      </c>
      <c r="F170" s="18">
        <v>21</v>
      </c>
      <c r="G170" s="18">
        <v>23</v>
      </c>
      <c r="H170" s="18">
        <v>19</v>
      </c>
      <c r="I170" s="19">
        <f t="shared" si="8"/>
        <v>63</v>
      </c>
      <c r="J170" s="19">
        <v>3</v>
      </c>
      <c r="M170" s="43"/>
      <c r="N170" s="43"/>
      <c r="O170" s="43"/>
    </row>
    <row r="171" spans="1:21">
      <c r="A171" s="140">
        <v>2001</v>
      </c>
      <c r="B171" s="130" t="s">
        <v>96</v>
      </c>
      <c r="C171" s="130" t="s">
        <v>653</v>
      </c>
      <c r="D171" s="130" t="s">
        <v>34</v>
      </c>
      <c r="E171" s="131">
        <v>17</v>
      </c>
      <c r="F171" s="131">
        <v>19</v>
      </c>
      <c r="G171" s="131">
        <v>17</v>
      </c>
      <c r="H171" s="131">
        <v>23</v>
      </c>
      <c r="I171" s="132">
        <f t="shared" si="8"/>
        <v>59</v>
      </c>
      <c r="J171" s="132">
        <v>4</v>
      </c>
      <c r="K171" s="25"/>
    </row>
    <row r="172" spans="1:21">
      <c r="A172" s="92">
        <v>2001</v>
      </c>
      <c r="B172" s="16" t="s">
        <v>654</v>
      </c>
      <c r="C172" s="16" t="s">
        <v>655</v>
      </c>
      <c r="D172" s="16" t="s">
        <v>49</v>
      </c>
      <c r="E172" s="18">
        <v>15</v>
      </c>
      <c r="F172" s="18">
        <v>15</v>
      </c>
      <c r="G172" s="18">
        <v>19</v>
      </c>
      <c r="H172" s="18">
        <v>15</v>
      </c>
      <c r="I172" s="19">
        <f t="shared" si="8"/>
        <v>49</v>
      </c>
      <c r="J172" s="19">
        <v>5</v>
      </c>
    </row>
    <row r="173" spans="1:21">
      <c r="A173" s="140">
        <v>2001</v>
      </c>
      <c r="B173" s="130" t="s">
        <v>12</v>
      </c>
      <c r="C173" s="130" t="s">
        <v>611</v>
      </c>
      <c r="D173" s="130" t="s">
        <v>14</v>
      </c>
      <c r="E173" s="131">
        <v>12</v>
      </c>
      <c r="F173" s="131">
        <v>14</v>
      </c>
      <c r="G173" s="131">
        <v>15</v>
      </c>
      <c r="H173" s="131">
        <v>0</v>
      </c>
      <c r="I173" s="132">
        <f t="shared" si="8"/>
        <v>41</v>
      </c>
      <c r="J173" s="133">
        <v>6</v>
      </c>
      <c r="K173" s="25"/>
      <c r="N173" s="61"/>
    </row>
    <row r="174" spans="1:21">
      <c r="A174" s="92">
        <v>2001</v>
      </c>
      <c r="B174" s="16" t="s">
        <v>319</v>
      </c>
      <c r="C174" s="16" t="s">
        <v>656</v>
      </c>
      <c r="D174" s="16" t="s">
        <v>31</v>
      </c>
      <c r="E174" s="18">
        <v>13</v>
      </c>
      <c r="F174" s="18">
        <v>12</v>
      </c>
      <c r="G174" s="18">
        <v>0</v>
      </c>
      <c r="H174" s="18">
        <v>13</v>
      </c>
      <c r="I174" s="19">
        <f t="shared" si="8"/>
        <v>38</v>
      </c>
      <c r="J174" s="28">
        <v>7</v>
      </c>
      <c r="K174" s="25"/>
    </row>
    <row r="175" spans="1:21">
      <c r="A175" s="140">
        <v>2001</v>
      </c>
      <c r="B175" s="130" t="s">
        <v>599</v>
      </c>
      <c r="C175" s="130" t="s">
        <v>488</v>
      </c>
      <c r="D175" s="130" t="s">
        <v>63</v>
      </c>
      <c r="E175" s="131">
        <v>11</v>
      </c>
      <c r="F175" s="131">
        <v>13</v>
      </c>
      <c r="G175" s="131">
        <v>0</v>
      </c>
      <c r="H175" s="131">
        <v>12</v>
      </c>
      <c r="I175" s="132">
        <f t="shared" si="8"/>
        <v>36</v>
      </c>
      <c r="J175" s="133">
        <v>8</v>
      </c>
      <c r="K175" s="25"/>
    </row>
    <row r="176" spans="1:21">
      <c r="A176" s="92">
        <v>2001</v>
      </c>
      <c r="B176" s="16" t="s">
        <v>168</v>
      </c>
      <c r="C176" s="16" t="s">
        <v>500</v>
      </c>
      <c r="D176" s="16" t="s">
        <v>34</v>
      </c>
      <c r="E176" s="18">
        <v>21</v>
      </c>
      <c r="F176" s="18">
        <v>0</v>
      </c>
      <c r="G176" s="18">
        <v>0</v>
      </c>
      <c r="H176" s="18">
        <v>14</v>
      </c>
      <c r="I176" s="19">
        <f t="shared" si="8"/>
        <v>35</v>
      </c>
      <c r="J176" s="28">
        <v>9</v>
      </c>
      <c r="K176" s="25"/>
    </row>
    <row r="177" spans="1:16">
      <c r="A177" s="140">
        <v>2001</v>
      </c>
      <c r="B177" s="130" t="s">
        <v>45</v>
      </c>
      <c r="C177" s="130" t="s">
        <v>657</v>
      </c>
      <c r="D177" s="130" t="s">
        <v>14</v>
      </c>
      <c r="E177" s="131">
        <v>10</v>
      </c>
      <c r="F177" s="131">
        <v>0</v>
      </c>
      <c r="G177" s="131">
        <v>14</v>
      </c>
      <c r="H177" s="131">
        <v>10</v>
      </c>
      <c r="I177" s="132">
        <f t="shared" si="8"/>
        <v>34</v>
      </c>
      <c r="J177" s="133">
        <v>10</v>
      </c>
      <c r="K177" s="25"/>
    </row>
    <row r="178" spans="1:16">
      <c r="A178" s="92">
        <v>2001</v>
      </c>
      <c r="B178" s="16" t="s">
        <v>87</v>
      </c>
      <c r="C178" s="16" t="s">
        <v>492</v>
      </c>
      <c r="D178" s="16" t="s">
        <v>14</v>
      </c>
      <c r="E178" s="18">
        <v>14</v>
      </c>
      <c r="F178" s="18">
        <v>0</v>
      </c>
      <c r="G178" s="18">
        <v>0</v>
      </c>
      <c r="H178" s="18">
        <v>17</v>
      </c>
      <c r="I178" s="19">
        <f t="shared" si="8"/>
        <v>31</v>
      </c>
      <c r="J178" s="28">
        <v>11</v>
      </c>
      <c r="K178" s="25"/>
    </row>
    <row r="179" spans="1:16">
      <c r="A179" s="140">
        <v>2001</v>
      </c>
      <c r="B179" s="130" t="s">
        <v>173</v>
      </c>
      <c r="C179" s="130" t="s">
        <v>658</v>
      </c>
      <c r="D179" s="130" t="s">
        <v>14</v>
      </c>
      <c r="E179" s="131">
        <v>9</v>
      </c>
      <c r="F179" s="131">
        <v>11</v>
      </c>
      <c r="G179" s="131">
        <v>0</v>
      </c>
      <c r="H179" s="131">
        <v>9</v>
      </c>
      <c r="I179" s="132">
        <f t="shared" si="8"/>
        <v>29</v>
      </c>
      <c r="J179" s="133">
        <v>12</v>
      </c>
      <c r="K179" s="25"/>
    </row>
    <row r="180" spans="1:16">
      <c r="A180" s="92">
        <v>2001</v>
      </c>
      <c r="B180" s="16" t="s">
        <v>659</v>
      </c>
      <c r="C180" s="16" t="s">
        <v>488</v>
      </c>
      <c r="D180" s="16" t="s">
        <v>14</v>
      </c>
      <c r="E180" s="18">
        <v>25</v>
      </c>
      <c r="F180" s="18">
        <v>0</v>
      </c>
      <c r="G180" s="18">
        <v>0</v>
      </c>
      <c r="H180" s="18">
        <v>0</v>
      </c>
      <c r="I180" s="19">
        <f t="shared" si="8"/>
        <v>25</v>
      </c>
      <c r="J180" s="28">
        <v>13</v>
      </c>
      <c r="K180" s="25"/>
    </row>
    <row r="181" spans="1:16">
      <c r="A181" s="140">
        <v>2001</v>
      </c>
      <c r="B181" s="130" t="s">
        <v>660</v>
      </c>
      <c r="C181" s="130" t="s">
        <v>661</v>
      </c>
      <c r="D181" s="130" t="s">
        <v>20</v>
      </c>
      <c r="E181" s="131">
        <v>23</v>
      </c>
      <c r="F181" s="131">
        <v>0</v>
      </c>
      <c r="G181" s="131">
        <v>0</v>
      </c>
      <c r="H181" s="131">
        <v>0</v>
      </c>
      <c r="I181" s="132">
        <f t="shared" si="8"/>
        <v>23</v>
      </c>
      <c r="J181" s="133">
        <v>14</v>
      </c>
    </row>
    <row r="182" spans="1:16">
      <c r="A182" s="92">
        <v>2001</v>
      </c>
      <c r="B182" s="16" t="s">
        <v>662</v>
      </c>
      <c r="C182" s="16" t="s">
        <v>663</v>
      </c>
      <c r="D182" s="16" t="s">
        <v>14</v>
      </c>
      <c r="E182" s="18">
        <v>0</v>
      </c>
      <c r="F182" s="18">
        <v>17</v>
      </c>
      <c r="G182" s="18">
        <v>0</v>
      </c>
      <c r="H182" s="18">
        <v>0</v>
      </c>
      <c r="I182" s="19">
        <f t="shared" si="8"/>
        <v>17</v>
      </c>
      <c r="J182" s="28">
        <v>15</v>
      </c>
      <c r="K182" s="25"/>
    </row>
    <row r="183" spans="1:16">
      <c r="A183" s="140">
        <v>2001</v>
      </c>
      <c r="B183" s="130" t="s">
        <v>206</v>
      </c>
      <c r="C183" s="130" t="s">
        <v>664</v>
      </c>
      <c r="D183" s="130" t="s">
        <v>279</v>
      </c>
      <c r="E183" s="131">
        <v>0</v>
      </c>
      <c r="F183" s="131">
        <v>0</v>
      </c>
      <c r="G183" s="131">
        <v>0</v>
      </c>
      <c r="H183" s="131">
        <v>11</v>
      </c>
      <c r="I183" s="132">
        <f t="shared" si="8"/>
        <v>11</v>
      </c>
      <c r="J183" s="133">
        <v>16</v>
      </c>
    </row>
    <row r="184" spans="1:16">
      <c r="A184" s="92">
        <v>2001</v>
      </c>
      <c r="B184" s="16" t="s">
        <v>665</v>
      </c>
      <c r="C184" s="16" t="s">
        <v>666</v>
      </c>
      <c r="D184" s="16" t="s">
        <v>34</v>
      </c>
      <c r="E184" s="18">
        <v>0</v>
      </c>
      <c r="F184" s="18">
        <v>10</v>
      </c>
      <c r="G184" s="18">
        <v>0</v>
      </c>
      <c r="H184" s="18">
        <v>0</v>
      </c>
      <c r="I184" s="19">
        <f t="shared" si="8"/>
        <v>10</v>
      </c>
      <c r="J184" s="28">
        <v>17</v>
      </c>
    </row>
    <row r="185" spans="1:16" s="52" customFormat="1">
      <c r="A185" s="59"/>
      <c r="B185" s="43"/>
      <c r="C185" s="43"/>
      <c r="D185" s="43"/>
      <c r="E185" s="49"/>
      <c r="F185" s="49"/>
      <c r="G185" s="49"/>
      <c r="H185" s="134"/>
      <c r="I185" s="121"/>
      <c r="J185" s="121"/>
      <c r="K185" s="116"/>
      <c r="L185" s="49"/>
      <c r="M185" s="49"/>
      <c r="N185" s="49"/>
      <c r="O185" s="45"/>
      <c r="P185" s="45"/>
    </row>
    <row r="186" spans="1:16">
      <c r="C186" s="14">
        <v>2000</v>
      </c>
      <c r="D186" s="5"/>
      <c r="I186" s="128"/>
      <c r="J186" s="135"/>
    </row>
    <row r="187" spans="1:16">
      <c r="C187" s="14"/>
      <c r="D187" s="5"/>
      <c r="I187" s="128"/>
      <c r="J187" s="135"/>
    </row>
    <row r="188" spans="1:16">
      <c r="A188" s="75">
        <v>2000</v>
      </c>
      <c r="B188" s="16" t="s">
        <v>363</v>
      </c>
      <c r="C188" s="16" t="s">
        <v>667</v>
      </c>
      <c r="D188" s="141" t="s">
        <v>34</v>
      </c>
      <c r="E188" s="18">
        <v>25</v>
      </c>
      <c r="F188" s="18">
        <v>25</v>
      </c>
      <c r="G188" s="18">
        <v>25</v>
      </c>
      <c r="H188" s="18">
        <v>25</v>
      </c>
      <c r="I188" s="19">
        <f t="shared" ref="I188" si="9">SUM(E188:H188)-MIN(E188:H188)</f>
        <v>75</v>
      </c>
      <c r="J188" s="19">
        <v>1</v>
      </c>
      <c r="K188" s="25"/>
    </row>
    <row r="189" spans="1:16">
      <c r="A189" s="142">
        <v>2000</v>
      </c>
      <c r="B189" s="130" t="s">
        <v>140</v>
      </c>
      <c r="C189" s="130" t="s">
        <v>668</v>
      </c>
      <c r="D189" s="143" t="s">
        <v>34</v>
      </c>
      <c r="E189" s="131">
        <v>19</v>
      </c>
      <c r="F189" s="131">
        <v>23</v>
      </c>
      <c r="G189" s="131">
        <v>23</v>
      </c>
      <c r="H189" s="131">
        <v>19</v>
      </c>
      <c r="I189" s="132">
        <f t="shared" ref="I189:I196" si="10">SUM(E189:H189)-MIN(E189:H189)</f>
        <v>65</v>
      </c>
      <c r="J189" s="132">
        <v>2</v>
      </c>
      <c r="K189" s="25"/>
    </row>
    <row r="190" spans="1:16">
      <c r="A190" s="75">
        <v>2000</v>
      </c>
      <c r="B190" s="16" t="s">
        <v>669</v>
      </c>
      <c r="C190" s="16" t="s">
        <v>670</v>
      </c>
      <c r="D190" s="141" t="s">
        <v>49</v>
      </c>
      <c r="E190" s="18">
        <v>23</v>
      </c>
      <c r="F190" s="18">
        <v>0</v>
      </c>
      <c r="G190" s="18">
        <v>0</v>
      </c>
      <c r="H190" s="18">
        <v>21</v>
      </c>
      <c r="I190" s="19">
        <f t="shared" si="10"/>
        <v>44</v>
      </c>
      <c r="J190" s="28">
        <v>3</v>
      </c>
      <c r="K190" s="25"/>
    </row>
    <row r="191" spans="1:16">
      <c r="A191" s="142">
        <v>2000</v>
      </c>
      <c r="B191" s="130" t="s">
        <v>671</v>
      </c>
      <c r="C191" s="130" t="s">
        <v>672</v>
      </c>
      <c r="D191" s="143" t="s">
        <v>63</v>
      </c>
      <c r="E191" s="131">
        <v>0</v>
      </c>
      <c r="F191" s="131">
        <v>0</v>
      </c>
      <c r="G191" s="131">
        <v>21</v>
      </c>
      <c r="H191" s="131">
        <v>15</v>
      </c>
      <c r="I191" s="132">
        <f t="shared" si="10"/>
        <v>36</v>
      </c>
      <c r="J191" s="133">
        <v>4</v>
      </c>
      <c r="K191" s="25"/>
    </row>
    <row r="192" spans="1:16">
      <c r="A192" s="75">
        <v>2000</v>
      </c>
      <c r="B192" s="16" t="s">
        <v>158</v>
      </c>
      <c r="C192" s="16" t="s">
        <v>673</v>
      </c>
      <c r="D192" s="141" t="s">
        <v>23</v>
      </c>
      <c r="E192" s="18">
        <v>0</v>
      </c>
      <c r="F192" s="18">
        <v>0</v>
      </c>
      <c r="G192" s="18">
        <v>0</v>
      </c>
      <c r="H192" s="18">
        <v>23</v>
      </c>
      <c r="I192" s="19">
        <f t="shared" si="10"/>
        <v>23</v>
      </c>
      <c r="J192" s="28">
        <v>5</v>
      </c>
      <c r="K192" s="25"/>
    </row>
    <row r="193" spans="1:11">
      <c r="A193" s="142">
        <v>2000</v>
      </c>
      <c r="B193" s="130" t="s">
        <v>674</v>
      </c>
      <c r="C193" s="130" t="s">
        <v>613</v>
      </c>
      <c r="D193" s="143" t="s">
        <v>20</v>
      </c>
      <c r="E193" s="131">
        <v>21</v>
      </c>
      <c r="F193" s="131">
        <v>0</v>
      </c>
      <c r="G193" s="131">
        <v>0</v>
      </c>
      <c r="H193" s="131">
        <v>0</v>
      </c>
      <c r="I193" s="132">
        <f t="shared" si="10"/>
        <v>21</v>
      </c>
      <c r="J193" s="133">
        <v>6</v>
      </c>
      <c r="K193" s="25"/>
    </row>
    <row r="194" spans="1:11">
      <c r="A194" s="75">
        <v>2000</v>
      </c>
      <c r="B194" s="16" t="s">
        <v>332</v>
      </c>
      <c r="C194" s="16" t="s">
        <v>488</v>
      </c>
      <c r="D194" s="141" t="s">
        <v>31</v>
      </c>
      <c r="E194" s="18">
        <v>0</v>
      </c>
      <c r="F194" s="18">
        <v>0</v>
      </c>
      <c r="G194" s="18">
        <v>0</v>
      </c>
      <c r="H194" s="18">
        <v>17</v>
      </c>
      <c r="I194" s="19">
        <f t="shared" si="10"/>
        <v>17</v>
      </c>
      <c r="J194" s="28">
        <v>7</v>
      </c>
      <c r="K194" s="25"/>
    </row>
    <row r="195" spans="1:11">
      <c r="A195" s="142">
        <v>2000</v>
      </c>
      <c r="B195" s="130" t="s">
        <v>466</v>
      </c>
      <c r="C195" s="130" t="s">
        <v>675</v>
      </c>
      <c r="D195" s="143" t="s">
        <v>31</v>
      </c>
      <c r="E195" s="131">
        <v>17</v>
      </c>
      <c r="F195" s="131">
        <v>0</v>
      </c>
      <c r="G195" s="131">
        <v>0</v>
      </c>
      <c r="H195" s="131">
        <v>0</v>
      </c>
      <c r="I195" s="132">
        <f t="shared" si="10"/>
        <v>17</v>
      </c>
      <c r="J195" s="133">
        <v>8</v>
      </c>
      <c r="K195" s="25"/>
    </row>
    <row r="196" spans="1:11">
      <c r="A196" s="75">
        <v>2000</v>
      </c>
      <c r="B196" s="16" t="s">
        <v>676</v>
      </c>
      <c r="C196" s="16" t="s">
        <v>677</v>
      </c>
      <c r="D196" s="141" t="s">
        <v>31</v>
      </c>
      <c r="E196" s="18">
        <v>15</v>
      </c>
      <c r="F196" s="18">
        <v>0</v>
      </c>
      <c r="G196" s="18">
        <v>0</v>
      </c>
      <c r="H196" s="18">
        <v>0</v>
      </c>
      <c r="I196" s="19">
        <f t="shared" si="10"/>
        <v>15</v>
      </c>
      <c r="J196" s="28">
        <v>9</v>
      </c>
      <c r="K196" s="25"/>
    </row>
    <row r="197" spans="1:11" s="61" customFormat="1">
      <c r="A197" s="29"/>
      <c r="B197" s="13"/>
      <c r="C197" s="13"/>
      <c r="D197" s="13"/>
      <c r="E197" s="31"/>
      <c r="F197" s="31"/>
      <c r="G197" s="31"/>
      <c r="H197" s="31"/>
      <c r="I197" s="113"/>
      <c r="J197" s="113"/>
      <c r="K197" s="89"/>
    </row>
    <row r="198" spans="1:11">
      <c r="C198" s="55">
        <v>1999</v>
      </c>
      <c r="I198" s="121"/>
      <c r="J198" s="135"/>
    </row>
    <row r="199" spans="1:11">
      <c r="C199" s="55"/>
      <c r="I199" s="121"/>
      <c r="J199" s="135"/>
    </row>
    <row r="200" spans="1:11">
      <c r="A200" s="75">
        <v>1999</v>
      </c>
      <c r="B200" s="16" t="s">
        <v>198</v>
      </c>
      <c r="C200" s="16" t="s">
        <v>678</v>
      </c>
      <c r="D200" s="141" t="s">
        <v>14</v>
      </c>
      <c r="E200" s="18">
        <v>25</v>
      </c>
      <c r="F200" s="18">
        <v>0</v>
      </c>
      <c r="G200" s="18">
        <v>25</v>
      </c>
      <c r="H200" s="18">
        <v>23</v>
      </c>
      <c r="I200" s="19">
        <f t="shared" ref="I200:I212" si="11">SUM(E200:H200)-MIN(E200:H200)</f>
        <v>73</v>
      </c>
      <c r="J200" s="19">
        <v>1</v>
      </c>
      <c r="K200" s="25"/>
    </row>
    <row r="201" spans="1:11">
      <c r="A201" s="142">
        <v>1999</v>
      </c>
      <c r="B201" s="130" t="s">
        <v>679</v>
      </c>
      <c r="C201" s="130" t="s">
        <v>680</v>
      </c>
      <c r="D201" s="143" t="s">
        <v>49</v>
      </c>
      <c r="E201" s="131">
        <v>19</v>
      </c>
      <c r="F201" s="131">
        <v>25</v>
      </c>
      <c r="G201" s="131">
        <v>19</v>
      </c>
      <c r="H201" s="131">
        <v>21</v>
      </c>
      <c r="I201" s="132">
        <f t="shared" si="11"/>
        <v>65</v>
      </c>
      <c r="J201" s="132">
        <v>2</v>
      </c>
      <c r="K201" s="25"/>
    </row>
    <row r="202" spans="1:11">
      <c r="A202" s="75">
        <v>1999</v>
      </c>
      <c r="B202" s="16" t="s">
        <v>660</v>
      </c>
      <c r="C202" s="16" t="s">
        <v>545</v>
      </c>
      <c r="D202" s="141" t="s">
        <v>20</v>
      </c>
      <c r="E202" s="18">
        <v>23</v>
      </c>
      <c r="F202" s="18">
        <v>0</v>
      </c>
      <c r="G202" s="18">
        <v>17</v>
      </c>
      <c r="H202" s="18">
        <v>19</v>
      </c>
      <c r="I202" s="19">
        <f t="shared" si="11"/>
        <v>59</v>
      </c>
      <c r="J202" s="19">
        <v>3</v>
      </c>
      <c r="K202" s="25"/>
    </row>
    <row r="203" spans="1:11">
      <c r="A203" s="142">
        <v>1999</v>
      </c>
      <c r="B203" s="130" t="s">
        <v>332</v>
      </c>
      <c r="C203" s="130" t="s">
        <v>681</v>
      </c>
      <c r="D203" s="143" t="s">
        <v>14</v>
      </c>
      <c r="E203" s="131">
        <v>17</v>
      </c>
      <c r="F203" s="131">
        <v>0</v>
      </c>
      <c r="G203" s="131">
        <v>21</v>
      </c>
      <c r="H203" s="131">
        <v>17</v>
      </c>
      <c r="I203" s="132">
        <f t="shared" si="11"/>
        <v>55</v>
      </c>
      <c r="J203" s="132">
        <v>4</v>
      </c>
      <c r="K203" s="25"/>
    </row>
    <row r="204" spans="1:11">
      <c r="A204" s="75">
        <v>1999</v>
      </c>
      <c r="B204" s="16" t="s">
        <v>228</v>
      </c>
      <c r="C204" s="16" t="s">
        <v>682</v>
      </c>
      <c r="D204" s="141" t="s">
        <v>31</v>
      </c>
      <c r="E204" s="18">
        <v>13</v>
      </c>
      <c r="F204" s="18">
        <v>23</v>
      </c>
      <c r="G204" s="18">
        <v>0</v>
      </c>
      <c r="H204" s="18">
        <v>14</v>
      </c>
      <c r="I204" s="19">
        <f t="shared" si="11"/>
        <v>50</v>
      </c>
      <c r="J204" s="19">
        <v>5</v>
      </c>
      <c r="K204" s="25"/>
    </row>
    <row r="205" spans="1:11">
      <c r="A205" s="142">
        <v>1999</v>
      </c>
      <c r="B205" s="130" t="s">
        <v>683</v>
      </c>
      <c r="C205" s="130" t="s">
        <v>629</v>
      </c>
      <c r="D205" s="143" t="s">
        <v>49</v>
      </c>
      <c r="E205" s="131">
        <v>21</v>
      </c>
      <c r="F205" s="131">
        <v>0</v>
      </c>
      <c r="G205" s="131">
        <v>15</v>
      </c>
      <c r="H205" s="131">
        <v>0</v>
      </c>
      <c r="I205" s="132">
        <f t="shared" si="11"/>
        <v>36</v>
      </c>
      <c r="J205" s="133">
        <v>6</v>
      </c>
      <c r="K205" s="25"/>
    </row>
    <row r="206" spans="1:11">
      <c r="A206" s="75">
        <v>1999</v>
      </c>
      <c r="B206" s="16" t="s">
        <v>684</v>
      </c>
      <c r="C206" s="16" t="s">
        <v>622</v>
      </c>
      <c r="D206" s="141" t="s">
        <v>14</v>
      </c>
      <c r="E206" s="18">
        <v>0</v>
      </c>
      <c r="F206" s="18">
        <v>0</v>
      </c>
      <c r="G206" s="18">
        <v>0</v>
      </c>
      <c r="H206" s="18">
        <v>25</v>
      </c>
      <c r="I206" s="19">
        <f t="shared" si="11"/>
        <v>25</v>
      </c>
      <c r="J206" s="28">
        <v>7</v>
      </c>
    </row>
    <row r="207" spans="1:11">
      <c r="A207" s="142">
        <v>1999</v>
      </c>
      <c r="B207" s="130" t="s">
        <v>685</v>
      </c>
      <c r="C207" s="130" t="s">
        <v>686</v>
      </c>
      <c r="D207" s="143" t="s">
        <v>26</v>
      </c>
      <c r="E207" s="131">
        <v>0</v>
      </c>
      <c r="F207" s="131">
        <v>0</v>
      </c>
      <c r="G207" s="131">
        <v>23</v>
      </c>
      <c r="H207" s="131">
        <v>0</v>
      </c>
      <c r="I207" s="132">
        <f t="shared" si="11"/>
        <v>23</v>
      </c>
      <c r="J207" s="133">
        <v>8</v>
      </c>
      <c r="K207" s="25"/>
    </row>
    <row r="208" spans="1:11">
      <c r="A208" s="75">
        <v>1999</v>
      </c>
      <c r="B208" s="16" t="s">
        <v>687</v>
      </c>
      <c r="C208" s="16" t="s">
        <v>617</v>
      </c>
      <c r="D208" s="141" t="s">
        <v>31</v>
      </c>
      <c r="E208" s="18">
        <v>0</v>
      </c>
      <c r="F208" s="18">
        <v>21</v>
      </c>
      <c r="G208" s="18">
        <v>0</v>
      </c>
      <c r="H208" s="18">
        <v>0</v>
      </c>
      <c r="I208" s="19">
        <f t="shared" si="11"/>
        <v>21</v>
      </c>
      <c r="J208" s="28">
        <v>9</v>
      </c>
      <c r="K208" s="25"/>
    </row>
    <row r="209" spans="1:11">
      <c r="A209" s="142">
        <v>1999</v>
      </c>
      <c r="B209" s="130" t="s">
        <v>596</v>
      </c>
      <c r="C209" s="130" t="s">
        <v>576</v>
      </c>
      <c r="D209" s="143" t="s">
        <v>49</v>
      </c>
      <c r="E209" s="131">
        <v>0</v>
      </c>
      <c r="F209" s="131">
        <v>0</v>
      </c>
      <c r="G209" s="131">
        <v>0</v>
      </c>
      <c r="H209" s="131">
        <v>15</v>
      </c>
      <c r="I209" s="132">
        <f t="shared" si="11"/>
        <v>15</v>
      </c>
      <c r="J209" s="133">
        <v>10</v>
      </c>
      <c r="K209" s="25"/>
    </row>
    <row r="210" spans="1:11">
      <c r="A210" s="75">
        <v>1999</v>
      </c>
      <c r="B210" s="16" t="s">
        <v>269</v>
      </c>
      <c r="C210" s="16" t="s">
        <v>688</v>
      </c>
      <c r="D210" s="141" t="s">
        <v>34</v>
      </c>
      <c r="E210" s="18">
        <v>15</v>
      </c>
      <c r="F210" s="18">
        <v>0</v>
      </c>
      <c r="G210" s="18">
        <v>0</v>
      </c>
      <c r="H210" s="18">
        <v>0</v>
      </c>
      <c r="I210" s="19">
        <f t="shared" si="11"/>
        <v>15</v>
      </c>
      <c r="J210" s="28">
        <v>11</v>
      </c>
      <c r="K210" s="25"/>
    </row>
    <row r="211" spans="1:11">
      <c r="A211" s="142">
        <v>1999</v>
      </c>
      <c r="B211" s="130" t="s">
        <v>689</v>
      </c>
      <c r="C211" s="130" t="s">
        <v>690</v>
      </c>
      <c r="D211" s="143" t="s">
        <v>14</v>
      </c>
      <c r="E211" s="131">
        <v>14</v>
      </c>
      <c r="F211" s="131">
        <v>0</v>
      </c>
      <c r="G211" s="131">
        <v>0</v>
      </c>
      <c r="H211" s="131">
        <v>0</v>
      </c>
      <c r="I211" s="132">
        <f t="shared" si="11"/>
        <v>14</v>
      </c>
      <c r="J211" s="133">
        <v>12</v>
      </c>
      <c r="K211" s="25"/>
    </row>
    <row r="212" spans="1:11">
      <c r="A212" s="75">
        <v>1999</v>
      </c>
      <c r="B212" s="16" t="s">
        <v>691</v>
      </c>
      <c r="C212" s="16" t="s">
        <v>622</v>
      </c>
      <c r="D212" s="141" t="s">
        <v>14</v>
      </c>
      <c r="E212" s="18">
        <v>0</v>
      </c>
      <c r="F212" s="18">
        <v>0</v>
      </c>
      <c r="G212" s="18">
        <v>0</v>
      </c>
      <c r="H212" s="18">
        <v>13</v>
      </c>
      <c r="I212" s="19">
        <f t="shared" si="11"/>
        <v>13</v>
      </c>
      <c r="J212" s="28">
        <v>13</v>
      </c>
      <c r="K212" s="25"/>
    </row>
    <row r="213" spans="1:11">
      <c r="A213" s="29"/>
      <c r="B213" s="43"/>
      <c r="C213" s="43"/>
      <c r="D213" s="138"/>
      <c r="E213" s="36"/>
      <c r="F213" s="36"/>
      <c r="G213" s="36"/>
      <c r="H213" s="36"/>
      <c r="I213" s="128"/>
      <c r="J213" s="144"/>
      <c r="K213" s="38"/>
    </row>
    <row r="214" spans="1:11" ht="22.5">
      <c r="A214" s="177" t="s">
        <v>751</v>
      </c>
      <c r="B214" s="177"/>
      <c r="C214" s="177"/>
      <c r="D214" s="177"/>
      <c r="E214" s="177"/>
      <c r="F214" s="177"/>
      <c r="G214" s="177"/>
      <c r="H214" s="177"/>
      <c r="I214" s="177"/>
      <c r="J214" s="177"/>
    </row>
    <row r="215" spans="1:11">
      <c r="A215" s="29"/>
      <c r="B215" s="43"/>
      <c r="C215" s="43"/>
      <c r="D215" s="138"/>
      <c r="E215" s="36"/>
      <c r="F215" s="36"/>
      <c r="G215" s="36"/>
      <c r="H215" s="36"/>
      <c r="I215" s="128"/>
      <c r="J215" s="144"/>
      <c r="K215" s="38"/>
    </row>
    <row r="216" spans="1:11">
      <c r="C216" s="55">
        <v>1998</v>
      </c>
      <c r="J216" s="135" t="s">
        <v>692</v>
      </c>
    </row>
    <row r="217" spans="1:11">
      <c r="A217" s="145"/>
      <c r="B217" s="146"/>
      <c r="C217" s="102"/>
      <c r="D217" s="146"/>
      <c r="E217" s="147"/>
      <c r="F217" s="147"/>
      <c r="G217" s="147"/>
      <c r="H217" s="147"/>
      <c r="I217" s="148"/>
      <c r="J217" s="149"/>
    </row>
    <row r="218" spans="1:11">
      <c r="A218" s="92">
        <v>1998</v>
      </c>
      <c r="B218" s="16" t="s">
        <v>693</v>
      </c>
      <c r="C218" s="16" t="s">
        <v>694</v>
      </c>
      <c r="D218" s="141" t="s">
        <v>14</v>
      </c>
      <c r="E218" s="18">
        <v>25</v>
      </c>
      <c r="F218" s="18">
        <v>0</v>
      </c>
      <c r="G218" s="18">
        <v>25</v>
      </c>
      <c r="H218" s="18">
        <v>25</v>
      </c>
      <c r="I218" s="19">
        <f t="shared" ref="I218" si="12">SUM(E218:H218)-MIN(E218:H218)</f>
        <v>75</v>
      </c>
      <c r="J218" s="19">
        <v>1</v>
      </c>
      <c r="K218" s="25"/>
    </row>
    <row r="219" spans="1:11">
      <c r="A219" s="140">
        <v>1998</v>
      </c>
      <c r="B219" s="130" t="s">
        <v>403</v>
      </c>
      <c r="C219" s="130" t="s">
        <v>501</v>
      </c>
      <c r="D219" s="143" t="s">
        <v>14</v>
      </c>
      <c r="E219" s="131">
        <v>21</v>
      </c>
      <c r="F219" s="131">
        <v>0</v>
      </c>
      <c r="G219" s="131">
        <v>23</v>
      </c>
      <c r="H219" s="131">
        <v>23</v>
      </c>
      <c r="I219" s="132">
        <f>SUM(E219:H219)-MIN(E219:H219)</f>
        <v>67</v>
      </c>
      <c r="J219" s="132">
        <v>2</v>
      </c>
      <c r="K219" s="25"/>
    </row>
    <row r="220" spans="1:11">
      <c r="A220" s="92">
        <v>1998</v>
      </c>
      <c r="B220" s="16" t="s">
        <v>412</v>
      </c>
      <c r="C220" s="16" t="s">
        <v>695</v>
      </c>
      <c r="D220" s="141" t="s">
        <v>14</v>
      </c>
      <c r="E220" s="18">
        <v>0</v>
      </c>
      <c r="F220" s="18">
        <v>25</v>
      </c>
      <c r="G220" s="18">
        <v>21</v>
      </c>
      <c r="H220" s="18">
        <v>21</v>
      </c>
      <c r="I220" s="19">
        <f>SUM(E220:H220)-MIN(E220:H220)</f>
        <v>67</v>
      </c>
      <c r="J220" s="19">
        <v>3</v>
      </c>
    </row>
    <row r="221" spans="1:11">
      <c r="A221" s="140">
        <v>1998</v>
      </c>
      <c r="B221" s="130" t="s">
        <v>369</v>
      </c>
      <c r="C221" s="130" t="s">
        <v>495</v>
      </c>
      <c r="D221" s="143" t="s">
        <v>14</v>
      </c>
      <c r="E221" s="131">
        <v>23</v>
      </c>
      <c r="F221" s="131">
        <v>0</v>
      </c>
      <c r="G221" s="131">
        <v>0</v>
      </c>
      <c r="H221" s="131">
        <v>0</v>
      </c>
      <c r="I221" s="132">
        <f>SUM(E221:H221)-MIN(E221:H221)</f>
        <v>23</v>
      </c>
      <c r="J221" s="133">
        <v>4</v>
      </c>
      <c r="K221" s="25"/>
    </row>
    <row r="222" spans="1:11">
      <c r="A222" s="92">
        <v>1998</v>
      </c>
      <c r="B222" s="16" t="s">
        <v>696</v>
      </c>
      <c r="C222" s="16" t="s">
        <v>697</v>
      </c>
      <c r="D222" s="141" t="s">
        <v>14</v>
      </c>
      <c r="E222" s="18">
        <v>19</v>
      </c>
      <c r="F222" s="18">
        <v>0</v>
      </c>
      <c r="G222" s="18">
        <v>0</v>
      </c>
      <c r="H222" s="18">
        <v>0</v>
      </c>
      <c r="I222" s="19">
        <f>SUM(E222:H222)-MIN(E222:H222)</f>
        <v>19</v>
      </c>
      <c r="J222" s="28">
        <v>5</v>
      </c>
      <c r="K222" s="25"/>
    </row>
    <row r="223" spans="1:11">
      <c r="A223" s="29"/>
      <c r="B223" s="43"/>
      <c r="C223" s="43"/>
      <c r="D223" s="43"/>
      <c r="E223" s="31"/>
      <c r="F223" s="31"/>
      <c r="G223" s="31"/>
      <c r="H223" s="31"/>
      <c r="I223" s="113"/>
      <c r="J223" s="113"/>
    </row>
    <row r="224" spans="1:11">
      <c r="C224" s="55">
        <v>1997</v>
      </c>
      <c r="I224" s="128"/>
      <c r="J224" s="135"/>
    </row>
    <row r="225" spans="1:16">
      <c r="C225" s="55"/>
      <c r="I225" s="128"/>
      <c r="J225" s="135"/>
    </row>
    <row r="226" spans="1:16">
      <c r="A226" s="92">
        <v>1997</v>
      </c>
      <c r="B226" s="16" t="s">
        <v>382</v>
      </c>
      <c r="C226" s="16" t="s">
        <v>658</v>
      </c>
      <c r="D226" s="16" t="s">
        <v>698</v>
      </c>
      <c r="E226" s="18">
        <v>21</v>
      </c>
      <c r="F226" s="18">
        <v>23</v>
      </c>
      <c r="G226" s="18">
        <v>0</v>
      </c>
      <c r="H226" s="18">
        <v>25</v>
      </c>
      <c r="I226" s="19">
        <f t="shared" ref="I226:I231" si="13">SUM(E226:H226)-MIN(E226:H226)</f>
        <v>69</v>
      </c>
      <c r="J226" s="19">
        <v>1</v>
      </c>
      <c r="K226" s="25"/>
    </row>
    <row r="227" spans="1:16">
      <c r="A227" s="140">
        <v>1997</v>
      </c>
      <c r="B227" s="130" t="s">
        <v>352</v>
      </c>
      <c r="C227" s="130" t="s">
        <v>353</v>
      </c>
      <c r="D227" s="130" t="s">
        <v>31</v>
      </c>
      <c r="E227" s="131">
        <v>19</v>
      </c>
      <c r="F227" s="131">
        <v>21</v>
      </c>
      <c r="G227" s="131">
        <v>0</v>
      </c>
      <c r="H227" s="131">
        <v>23</v>
      </c>
      <c r="I227" s="132">
        <f t="shared" si="13"/>
        <v>63</v>
      </c>
      <c r="J227" s="132">
        <v>2</v>
      </c>
      <c r="K227" s="25"/>
    </row>
    <row r="228" spans="1:16">
      <c r="A228" s="92">
        <v>1997</v>
      </c>
      <c r="B228" s="16" t="s">
        <v>699</v>
      </c>
      <c r="C228" s="16" t="s">
        <v>700</v>
      </c>
      <c r="D228" s="16" t="s">
        <v>26</v>
      </c>
      <c r="E228" s="18">
        <v>25</v>
      </c>
      <c r="F228" s="18">
        <v>0</v>
      </c>
      <c r="G228" s="18">
        <v>25</v>
      </c>
      <c r="H228" s="18">
        <v>0</v>
      </c>
      <c r="I228" s="19">
        <f t="shared" si="13"/>
        <v>50</v>
      </c>
      <c r="J228" s="28">
        <v>3</v>
      </c>
      <c r="K228" s="25"/>
    </row>
    <row r="229" spans="1:16">
      <c r="A229" s="140">
        <v>1997</v>
      </c>
      <c r="B229" s="130" t="s">
        <v>701</v>
      </c>
      <c r="C229" s="130" t="s">
        <v>702</v>
      </c>
      <c r="D229" s="130" t="s">
        <v>63</v>
      </c>
      <c r="E229" s="131">
        <v>0</v>
      </c>
      <c r="F229" s="131">
        <v>25</v>
      </c>
      <c r="G229" s="131">
        <v>0</v>
      </c>
      <c r="H229" s="131">
        <v>0</v>
      </c>
      <c r="I229" s="132">
        <f t="shared" si="13"/>
        <v>25</v>
      </c>
      <c r="J229" s="133">
        <v>4</v>
      </c>
    </row>
    <row r="230" spans="1:16">
      <c r="A230" s="92">
        <v>1997</v>
      </c>
      <c r="B230" s="16" t="s">
        <v>703</v>
      </c>
      <c r="C230" s="16" t="s">
        <v>704</v>
      </c>
      <c r="D230" s="16" t="s">
        <v>17</v>
      </c>
      <c r="E230" s="18">
        <v>23</v>
      </c>
      <c r="F230" s="18">
        <v>0</v>
      </c>
      <c r="G230" s="18">
        <v>0</v>
      </c>
      <c r="H230" s="18">
        <v>0</v>
      </c>
      <c r="I230" s="19">
        <f t="shared" si="13"/>
        <v>23</v>
      </c>
      <c r="J230" s="28">
        <v>5</v>
      </c>
      <c r="K230" s="25"/>
    </row>
    <row r="231" spans="1:16">
      <c r="A231" s="140">
        <v>1997</v>
      </c>
      <c r="B231" s="130" t="s">
        <v>705</v>
      </c>
      <c r="C231" s="130" t="s">
        <v>706</v>
      </c>
      <c r="D231" s="130" t="s">
        <v>14</v>
      </c>
      <c r="E231" s="131">
        <v>17</v>
      </c>
      <c r="F231" s="131">
        <v>0</v>
      </c>
      <c r="G231" s="131">
        <v>0</v>
      </c>
      <c r="H231" s="131">
        <v>0</v>
      </c>
      <c r="I231" s="132">
        <f t="shared" si="13"/>
        <v>17</v>
      </c>
      <c r="J231" s="133">
        <v>6</v>
      </c>
      <c r="K231" s="25"/>
    </row>
    <row r="232" spans="1:16">
      <c r="C232" s="13"/>
      <c r="D232" s="5"/>
      <c r="I232" s="128"/>
      <c r="J232" s="128"/>
    </row>
    <row r="233" spans="1:16">
      <c r="C233" s="14" t="s">
        <v>707</v>
      </c>
      <c r="D233" s="5"/>
      <c r="I233" s="128"/>
      <c r="J233" s="128"/>
      <c r="L233" s="61"/>
    </row>
    <row r="234" spans="1:16">
      <c r="A234" s="150"/>
      <c r="B234" s="151"/>
      <c r="C234" s="152"/>
      <c r="D234" s="153"/>
      <c r="E234" s="154"/>
      <c r="F234" s="154"/>
      <c r="G234" s="154"/>
      <c r="H234" s="154"/>
      <c r="I234" s="74"/>
      <c r="J234" s="74"/>
      <c r="L234" s="61"/>
    </row>
    <row r="235" spans="1:16">
      <c r="A235" s="155">
        <v>1963</v>
      </c>
      <c r="B235" s="156" t="s">
        <v>198</v>
      </c>
      <c r="C235" s="156" t="s">
        <v>708</v>
      </c>
      <c r="D235" s="156" t="s">
        <v>14</v>
      </c>
      <c r="E235" s="76">
        <v>25</v>
      </c>
      <c r="F235" s="76">
        <v>0</v>
      </c>
      <c r="G235" s="76">
        <v>23</v>
      </c>
      <c r="H235" s="76">
        <v>23</v>
      </c>
      <c r="I235" s="77">
        <f t="shared" ref="I235:I259" si="14">SUM(E235:H235)-MIN(E235:H235)</f>
        <v>71</v>
      </c>
      <c r="J235" s="77">
        <v>1</v>
      </c>
      <c r="L235" s="61"/>
      <c r="M235" s="111"/>
      <c r="N235" s="86"/>
      <c r="O235" s="86"/>
      <c r="P235" s="86"/>
    </row>
    <row r="236" spans="1:16">
      <c r="A236" s="129">
        <v>1964</v>
      </c>
      <c r="B236" s="157" t="s">
        <v>206</v>
      </c>
      <c r="C236" s="157" t="s">
        <v>709</v>
      </c>
      <c r="D236" s="157" t="s">
        <v>34</v>
      </c>
      <c r="E236" s="131">
        <v>21</v>
      </c>
      <c r="F236" s="131">
        <v>25</v>
      </c>
      <c r="G236" s="131">
        <v>21</v>
      </c>
      <c r="H236" s="131">
        <v>17</v>
      </c>
      <c r="I236" s="132">
        <f t="shared" si="14"/>
        <v>67</v>
      </c>
      <c r="J236" s="158">
        <v>2</v>
      </c>
      <c r="L236" s="61"/>
      <c r="M236" s="111"/>
      <c r="N236" s="86"/>
      <c r="O236" s="86"/>
      <c r="P236" s="86"/>
    </row>
    <row r="237" spans="1:16">
      <c r="A237" s="155">
        <v>1985</v>
      </c>
      <c r="B237" s="156" t="s">
        <v>710</v>
      </c>
      <c r="C237" s="156" t="s">
        <v>711</v>
      </c>
      <c r="D237" s="156" t="s">
        <v>712</v>
      </c>
      <c r="E237" s="76">
        <v>19</v>
      </c>
      <c r="F237" s="76">
        <v>0</v>
      </c>
      <c r="G237" s="76">
        <v>19</v>
      </c>
      <c r="H237" s="76">
        <v>15</v>
      </c>
      <c r="I237" s="77">
        <f t="shared" si="14"/>
        <v>53</v>
      </c>
      <c r="J237" s="77">
        <v>3</v>
      </c>
      <c r="L237" s="61"/>
      <c r="M237" s="111"/>
      <c r="N237" s="86"/>
      <c r="O237" s="86"/>
      <c r="P237" s="86"/>
    </row>
    <row r="238" spans="1:16">
      <c r="A238" s="129">
        <v>1958</v>
      </c>
      <c r="B238" s="157" t="s">
        <v>360</v>
      </c>
      <c r="C238" s="157" t="s">
        <v>713</v>
      </c>
      <c r="D238" s="157" t="s">
        <v>63</v>
      </c>
      <c r="E238" s="131">
        <v>12</v>
      </c>
      <c r="F238" s="131">
        <v>19</v>
      </c>
      <c r="G238" s="131">
        <v>15</v>
      </c>
      <c r="H238" s="131">
        <v>14</v>
      </c>
      <c r="I238" s="132">
        <f t="shared" si="14"/>
        <v>48</v>
      </c>
      <c r="J238" s="158">
        <v>4</v>
      </c>
      <c r="L238" s="61"/>
      <c r="M238" s="111"/>
      <c r="N238" s="86"/>
      <c r="O238" s="86"/>
      <c r="P238" s="86"/>
    </row>
    <row r="239" spans="1:16">
      <c r="A239" s="155">
        <v>1969</v>
      </c>
      <c r="B239" s="156" t="s">
        <v>714</v>
      </c>
      <c r="C239" s="156" t="s">
        <v>715</v>
      </c>
      <c r="D239" s="156" t="s">
        <v>563</v>
      </c>
      <c r="E239" s="76">
        <v>10</v>
      </c>
      <c r="F239" s="76">
        <v>17</v>
      </c>
      <c r="G239" s="76">
        <v>0</v>
      </c>
      <c r="H239" s="76">
        <v>13</v>
      </c>
      <c r="I239" s="77">
        <f t="shared" si="14"/>
        <v>40</v>
      </c>
      <c r="J239" s="77">
        <v>5</v>
      </c>
      <c r="K239" s="38"/>
      <c r="L239" s="159"/>
      <c r="M239" s="111"/>
      <c r="N239" s="86"/>
      <c r="O239" s="86"/>
      <c r="P239" s="86"/>
    </row>
    <row r="240" spans="1:16">
      <c r="A240" s="129">
        <v>1991</v>
      </c>
      <c r="B240" s="157" t="s">
        <v>716</v>
      </c>
      <c r="C240" s="157" t="s">
        <v>717</v>
      </c>
      <c r="D240" s="157" t="s">
        <v>26</v>
      </c>
      <c r="E240" s="131">
        <v>0</v>
      </c>
      <c r="F240" s="131">
        <v>0</v>
      </c>
      <c r="G240" s="131">
        <v>25</v>
      </c>
      <c r="H240" s="131">
        <v>25</v>
      </c>
      <c r="I240" s="132">
        <f t="shared" si="14"/>
        <v>50</v>
      </c>
      <c r="J240" s="160">
        <v>6</v>
      </c>
      <c r="L240" s="161" t="s">
        <v>323</v>
      </c>
      <c r="M240" s="111"/>
      <c r="N240" s="86"/>
      <c r="O240" s="86"/>
      <c r="P240" s="86"/>
    </row>
    <row r="241" spans="1:16">
      <c r="A241" s="155">
        <v>1994</v>
      </c>
      <c r="B241" s="156" t="s">
        <v>718</v>
      </c>
      <c r="C241" s="156" t="s">
        <v>719</v>
      </c>
      <c r="D241" s="156" t="s">
        <v>38</v>
      </c>
      <c r="E241" s="76">
        <v>23</v>
      </c>
      <c r="F241" s="76">
        <v>0</v>
      </c>
      <c r="G241" s="76">
        <v>0</v>
      </c>
      <c r="H241" s="76">
        <v>21</v>
      </c>
      <c r="I241" s="77">
        <f t="shared" si="14"/>
        <v>44</v>
      </c>
      <c r="J241" s="162">
        <v>7</v>
      </c>
      <c r="L241" s="161" t="s">
        <v>323</v>
      </c>
      <c r="M241" s="111"/>
      <c r="N241" s="86"/>
      <c r="O241" s="86"/>
      <c r="P241" s="86"/>
    </row>
    <row r="242" spans="1:16">
      <c r="A242" s="129">
        <v>1960</v>
      </c>
      <c r="B242" s="157" t="s">
        <v>720</v>
      </c>
      <c r="C242" s="157" t="s">
        <v>721</v>
      </c>
      <c r="D242" s="157" t="s">
        <v>722</v>
      </c>
      <c r="E242" s="131">
        <v>4</v>
      </c>
      <c r="F242" s="131">
        <v>15</v>
      </c>
      <c r="G242" s="131">
        <v>12</v>
      </c>
      <c r="H242" s="131">
        <v>11</v>
      </c>
      <c r="I242" s="132">
        <f t="shared" si="14"/>
        <v>38</v>
      </c>
      <c r="J242" s="160">
        <v>8</v>
      </c>
      <c r="L242" s="159"/>
      <c r="M242" s="111"/>
      <c r="N242" s="86"/>
      <c r="O242" s="86"/>
      <c r="P242" s="86"/>
    </row>
    <row r="243" spans="1:16">
      <c r="A243" s="155">
        <v>1970</v>
      </c>
      <c r="B243" s="156" t="s">
        <v>149</v>
      </c>
      <c r="C243" s="156" t="s">
        <v>723</v>
      </c>
      <c r="D243" s="156" t="s">
        <v>34</v>
      </c>
      <c r="E243" s="76">
        <v>14</v>
      </c>
      <c r="F243" s="76">
        <v>23</v>
      </c>
      <c r="G243" s="76">
        <v>0</v>
      </c>
      <c r="H243" s="76">
        <v>0</v>
      </c>
      <c r="I243" s="77">
        <f t="shared" si="14"/>
        <v>37</v>
      </c>
      <c r="J243" s="162">
        <v>9</v>
      </c>
      <c r="L243" s="159"/>
      <c r="M243" s="111"/>
      <c r="N243" s="86"/>
      <c r="O243" s="86"/>
      <c r="P243" s="86"/>
    </row>
    <row r="244" spans="1:16">
      <c r="A244" s="129">
        <v>1953</v>
      </c>
      <c r="B244" s="157" t="s">
        <v>425</v>
      </c>
      <c r="C244" s="157" t="s">
        <v>724</v>
      </c>
      <c r="D244" s="157" t="s">
        <v>427</v>
      </c>
      <c r="E244" s="131">
        <v>6</v>
      </c>
      <c r="F244" s="131">
        <v>0</v>
      </c>
      <c r="G244" s="131">
        <v>13</v>
      </c>
      <c r="H244" s="131">
        <v>12</v>
      </c>
      <c r="I244" s="132">
        <f t="shared" si="14"/>
        <v>31</v>
      </c>
      <c r="J244" s="160">
        <v>10</v>
      </c>
      <c r="L244" s="159"/>
      <c r="M244" s="111"/>
      <c r="N244" s="86"/>
      <c r="O244" s="86"/>
      <c r="P244" s="86"/>
    </row>
    <row r="245" spans="1:16">
      <c r="A245" s="155"/>
      <c r="B245" s="156" t="s">
        <v>725</v>
      </c>
      <c r="C245" s="156" t="s">
        <v>681</v>
      </c>
      <c r="D245" s="156" t="s">
        <v>63</v>
      </c>
      <c r="E245" s="76">
        <v>0</v>
      </c>
      <c r="F245" s="76">
        <v>21</v>
      </c>
      <c r="G245" s="76">
        <v>0</v>
      </c>
      <c r="H245" s="76">
        <v>0</v>
      </c>
      <c r="I245" s="77">
        <f t="shared" si="14"/>
        <v>21</v>
      </c>
      <c r="J245" s="162">
        <v>11</v>
      </c>
      <c r="L245" s="159"/>
      <c r="M245" s="111"/>
      <c r="N245" s="86"/>
      <c r="O245" s="86"/>
      <c r="P245" s="86"/>
    </row>
    <row r="246" spans="1:16">
      <c r="A246" s="129">
        <v>1973</v>
      </c>
      <c r="B246" s="157" t="s">
        <v>393</v>
      </c>
      <c r="C246" s="157" t="s">
        <v>726</v>
      </c>
      <c r="D246" s="157" t="s">
        <v>14</v>
      </c>
      <c r="E246" s="131">
        <v>7</v>
      </c>
      <c r="F246" s="131">
        <v>0</v>
      </c>
      <c r="G246" s="131">
        <v>14</v>
      </c>
      <c r="H246" s="131">
        <v>0</v>
      </c>
      <c r="I246" s="132">
        <f t="shared" si="14"/>
        <v>21</v>
      </c>
      <c r="J246" s="160">
        <v>12</v>
      </c>
      <c r="L246" s="159"/>
      <c r="M246" s="111"/>
      <c r="N246" s="86"/>
      <c r="O246" s="86"/>
      <c r="P246" s="86"/>
    </row>
    <row r="247" spans="1:16">
      <c r="A247" s="155">
        <v>1988</v>
      </c>
      <c r="B247" s="156" t="s">
        <v>178</v>
      </c>
      <c r="C247" s="156" t="s">
        <v>626</v>
      </c>
      <c r="D247" s="156" t="s">
        <v>31</v>
      </c>
      <c r="E247" s="76">
        <v>0</v>
      </c>
      <c r="F247" s="76">
        <v>0</v>
      </c>
      <c r="G247" s="76">
        <v>0</v>
      </c>
      <c r="H247" s="76">
        <v>19</v>
      </c>
      <c r="I247" s="77">
        <f t="shared" si="14"/>
        <v>19</v>
      </c>
      <c r="J247" s="162">
        <v>13</v>
      </c>
      <c r="M247" s="111"/>
      <c r="N247" s="86"/>
      <c r="O247" s="86"/>
      <c r="P247" s="86"/>
    </row>
    <row r="248" spans="1:16">
      <c r="A248" s="129">
        <v>1968</v>
      </c>
      <c r="B248" s="157" t="s">
        <v>727</v>
      </c>
      <c r="C248" s="157" t="s">
        <v>494</v>
      </c>
      <c r="D248" s="157" t="s">
        <v>17</v>
      </c>
      <c r="E248" s="131">
        <v>17</v>
      </c>
      <c r="F248" s="131">
        <v>0</v>
      </c>
      <c r="G248" s="131">
        <v>0</v>
      </c>
      <c r="H248" s="131">
        <v>0</v>
      </c>
      <c r="I248" s="132">
        <f t="shared" si="14"/>
        <v>17</v>
      </c>
      <c r="J248" s="160">
        <v>14</v>
      </c>
      <c r="M248" s="111"/>
      <c r="N248" s="86"/>
      <c r="O248" s="86"/>
      <c r="P248" s="86"/>
    </row>
    <row r="249" spans="1:16">
      <c r="A249" s="155">
        <v>1991</v>
      </c>
      <c r="B249" s="156" t="s">
        <v>728</v>
      </c>
      <c r="C249" s="156" t="s">
        <v>635</v>
      </c>
      <c r="D249" s="156" t="s">
        <v>26</v>
      </c>
      <c r="E249" s="76">
        <v>0</v>
      </c>
      <c r="F249" s="76">
        <v>0</v>
      </c>
      <c r="G249" s="76">
        <v>17</v>
      </c>
      <c r="H249" s="76">
        <v>0</v>
      </c>
      <c r="I249" s="77">
        <f t="shared" si="14"/>
        <v>17</v>
      </c>
      <c r="J249" s="162">
        <v>15</v>
      </c>
      <c r="M249" s="111"/>
      <c r="N249" s="86"/>
      <c r="O249" s="86"/>
      <c r="P249" s="86"/>
    </row>
    <row r="250" spans="1:16">
      <c r="A250" s="129">
        <v>1980</v>
      </c>
      <c r="B250" s="157" t="s">
        <v>729</v>
      </c>
      <c r="C250" s="157" t="s">
        <v>730</v>
      </c>
      <c r="D250" s="157" t="s">
        <v>17</v>
      </c>
      <c r="E250" s="131">
        <v>15</v>
      </c>
      <c r="F250" s="131">
        <v>0</v>
      </c>
      <c r="G250" s="131">
        <v>0</v>
      </c>
      <c r="H250" s="131">
        <v>0</v>
      </c>
      <c r="I250" s="132">
        <f t="shared" si="14"/>
        <v>15</v>
      </c>
      <c r="J250" s="160">
        <v>16</v>
      </c>
      <c r="M250" s="111"/>
      <c r="N250" s="86"/>
      <c r="O250" s="86"/>
      <c r="P250" s="86"/>
    </row>
    <row r="251" spans="1:16">
      <c r="A251" s="129">
        <v>1975</v>
      </c>
      <c r="B251" s="157" t="s">
        <v>731</v>
      </c>
      <c r="C251" s="157" t="s">
        <v>732</v>
      </c>
      <c r="D251" s="157" t="s">
        <v>733</v>
      </c>
      <c r="E251" s="131">
        <v>13</v>
      </c>
      <c r="F251" s="131">
        <v>0</v>
      </c>
      <c r="G251" s="131">
        <v>0</v>
      </c>
      <c r="H251" s="131">
        <v>0</v>
      </c>
      <c r="I251" s="132">
        <f t="shared" si="14"/>
        <v>13</v>
      </c>
      <c r="J251" s="160">
        <v>18</v>
      </c>
      <c r="M251" s="111"/>
      <c r="N251" s="86"/>
      <c r="O251" s="86"/>
      <c r="P251" s="86"/>
    </row>
    <row r="252" spans="1:16">
      <c r="A252" s="155">
        <v>1993</v>
      </c>
      <c r="B252" s="156" t="s">
        <v>734</v>
      </c>
      <c r="C252" s="156" t="s">
        <v>735</v>
      </c>
      <c r="D252" s="156" t="s">
        <v>17</v>
      </c>
      <c r="E252" s="76">
        <v>11</v>
      </c>
      <c r="F252" s="76">
        <v>0</v>
      </c>
      <c r="G252" s="76">
        <v>0</v>
      </c>
      <c r="H252" s="76">
        <v>0</v>
      </c>
      <c r="I252" s="77">
        <f t="shared" si="14"/>
        <v>11</v>
      </c>
      <c r="J252" s="162">
        <v>19</v>
      </c>
      <c r="M252" s="111"/>
      <c r="N252" s="86"/>
      <c r="O252" s="86"/>
      <c r="P252" s="86"/>
    </row>
    <row r="253" spans="1:16">
      <c r="A253" s="129">
        <v>1972</v>
      </c>
      <c r="B253" s="157" t="s">
        <v>107</v>
      </c>
      <c r="C253" s="157" t="s">
        <v>736</v>
      </c>
      <c r="D253" s="157" t="s">
        <v>17</v>
      </c>
      <c r="E253" s="131">
        <v>9</v>
      </c>
      <c r="F253" s="131">
        <v>0</v>
      </c>
      <c r="G253" s="131">
        <v>0</v>
      </c>
      <c r="H253" s="131">
        <v>0</v>
      </c>
      <c r="I253" s="132">
        <f t="shared" si="14"/>
        <v>9</v>
      </c>
      <c r="J253" s="160">
        <v>20</v>
      </c>
      <c r="M253" s="111"/>
      <c r="N253" s="86"/>
      <c r="O253" s="86"/>
      <c r="P253" s="86"/>
    </row>
    <row r="254" spans="1:16">
      <c r="A254" s="155">
        <v>1967</v>
      </c>
      <c r="B254" s="156" t="s">
        <v>734</v>
      </c>
      <c r="C254" s="156" t="s">
        <v>737</v>
      </c>
      <c r="D254" s="156" t="s">
        <v>17</v>
      </c>
      <c r="E254" s="76">
        <v>8</v>
      </c>
      <c r="F254" s="76">
        <v>0</v>
      </c>
      <c r="G254" s="76">
        <v>0</v>
      </c>
      <c r="H254" s="76">
        <v>0</v>
      </c>
      <c r="I254" s="77">
        <f t="shared" si="14"/>
        <v>8</v>
      </c>
      <c r="J254" s="162">
        <v>21</v>
      </c>
      <c r="M254" s="111"/>
      <c r="N254" s="86"/>
      <c r="O254" s="86"/>
      <c r="P254" s="86"/>
    </row>
    <row r="255" spans="1:16" s="34" customFormat="1">
      <c r="A255" s="129">
        <v>1981</v>
      </c>
      <c r="B255" s="157" t="s">
        <v>738</v>
      </c>
      <c r="C255" s="157" t="s">
        <v>739</v>
      </c>
      <c r="D255" s="157" t="s">
        <v>17</v>
      </c>
      <c r="E255" s="131">
        <v>5</v>
      </c>
      <c r="F255" s="131">
        <v>0</v>
      </c>
      <c r="G255" s="131">
        <v>0</v>
      </c>
      <c r="H255" s="131">
        <v>0</v>
      </c>
      <c r="I255" s="132">
        <f t="shared" si="14"/>
        <v>5</v>
      </c>
      <c r="J255" s="160">
        <v>22</v>
      </c>
      <c r="K255" s="3"/>
    </row>
    <row r="256" spans="1:16" s="34" customFormat="1">
      <c r="A256" s="155">
        <v>1976</v>
      </c>
      <c r="B256" s="156" t="s">
        <v>378</v>
      </c>
      <c r="C256" s="156" t="s">
        <v>740</v>
      </c>
      <c r="D256" s="156" t="s">
        <v>741</v>
      </c>
      <c r="E256" s="76">
        <v>3</v>
      </c>
      <c r="F256" s="76">
        <v>0</v>
      </c>
      <c r="G256" s="76">
        <v>0</v>
      </c>
      <c r="H256" s="76">
        <v>0</v>
      </c>
      <c r="I256" s="77">
        <f t="shared" si="14"/>
        <v>3</v>
      </c>
      <c r="J256" s="162">
        <v>23</v>
      </c>
      <c r="K256" s="38"/>
    </row>
    <row r="257" spans="1:25" s="34" customFormat="1">
      <c r="A257" s="129">
        <v>1994</v>
      </c>
      <c r="B257" s="157" t="s">
        <v>742</v>
      </c>
      <c r="C257" s="157" t="s">
        <v>695</v>
      </c>
      <c r="D257" s="157" t="s">
        <v>377</v>
      </c>
      <c r="E257" s="131">
        <v>2</v>
      </c>
      <c r="F257" s="131">
        <v>0</v>
      </c>
      <c r="G257" s="131">
        <v>0</v>
      </c>
      <c r="H257" s="131">
        <v>0</v>
      </c>
      <c r="I257" s="132">
        <f t="shared" si="14"/>
        <v>2</v>
      </c>
      <c r="J257" s="160">
        <v>24</v>
      </c>
      <c r="K257" s="38"/>
    </row>
    <row r="258" spans="1:25" s="34" customFormat="1">
      <c r="A258" s="155">
        <v>1987</v>
      </c>
      <c r="B258" s="156" t="s">
        <v>581</v>
      </c>
      <c r="C258" s="156" t="s">
        <v>743</v>
      </c>
      <c r="D258" s="156" t="s">
        <v>5</v>
      </c>
      <c r="E258" s="76">
        <v>1</v>
      </c>
      <c r="F258" s="76">
        <v>0</v>
      </c>
      <c r="G258" s="76">
        <v>0</v>
      </c>
      <c r="H258" s="76">
        <v>0</v>
      </c>
      <c r="I258" s="77">
        <f t="shared" si="14"/>
        <v>1</v>
      </c>
      <c r="J258" s="162">
        <v>25</v>
      </c>
      <c r="K258" s="38"/>
    </row>
    <row r="259" spans="1:25" s="34" customFormat="1">
      <c r="A259" s="129">
        <v>1980</v>
      </c>
      <c r="B259" s="157" t="s">
        <v>416</v>
      </c>
      <c r="C259" s="157" t="s">
        <v>744</v>
      </c>
      <c r="D259" s="157" t="s">
        <v>418</v>
      </c>
      <c r="E259" s="131">
        <v>0</v>
      </c>
      <c r="F259" s="131">
        <v>0</v>
      </c>
      <c r="G259" s="131">
        <v>0</v>
      </c>
      <c r="H259" s="131">
        <v>0</v>
      </c>
      <c r="I259" s="132">
        <f t="shared" si="14"/>
        <v>0</v>
      </c>
      <c r="J259" s="160">
        <v>26</v>
      </c>
      <c r="K259" s="38"/>
    </row>
    <row r="261" spans="1:25">
      <c r="C261" s="163" t="s">
        <v>745</v>
      </c>
    </row>
    <row r="263" spans="1:25">
      <c r="A263" s="164">
        <v>1995</v>
      </c>
      <c r="B263" s="165" t="s">
        <v>746</v>
      </c>
      <c r="C263" s="166" t="s">
        <v>675</v>
      </c>
      <c r="D263" s="165" t="s">
        <v>26</v>
      </c>
      <c r="E263" s="167">
        <v>0</v>
      </c>
      <c r="F263" s="167">
        <v>25</v>
      </c>
      <c r="G263" s="167">
        <v>25</v>
      </c>
      <c r="H263" s="167">
        <v>23</v>
      </c>
      <c r="I263" s="19">
        <f>SUM(E263:H263)-MIN(E263:H263)</f>
        <v>73</v>
      </c>
      <c r="J263" s="63">
        <v>1</v>
      </c>
    </row>
    <row r="264" spans="1:25">
      <c r="A264" s="140">
        <v>1995</v>
      </c>
      <c r="B264" s="168" t="s">
        <v>747</v>
      </c>
      <c r="C264" s="169" t="s">
        <v>748</v>
      </c>
      <c r="D264" s="168" t="s">
        <v>38</v>
      </c>
      <c r="E264" s="131">
        <v>25</v>
      </c>
      <c r="F264" s="131">
        <v>0</v>
      </c>
      <c r="G264" s="131">
        <v>23</v>
      </c>
      <c r="H264" s="131">
        <v>21</v>
      </c>
      <c r="I264" s="132">
        <f>SUM(E264:H264)-MIN(E264:H264)</f>
        <v>69</v>
      </c>
      <c r="J264" s="132">
        <v>2</v>
      </c>
    </row>
    <row r="265" spans="1:25">
      <c r="A265" s="92">
        <v>1995</v>
      </c>
      <c r="B265" s="170" t="s">
        <v>444</v>
      </c>
      <c r="C265" s="171" t="s">
        <v>749</v>
      </c>
      <c r="D265" s="170" t="s">
        <v>17</v>
      </c>
      <c r="E265" s="18">
        <v>23</v>
      </c>
      <c r="F265" s="18">
        <v>23</v>
      </c>
      <c r="G265" s="18">
        <v>0</v>
      </c>
      <c r="H265" s="18">
        <v>19</v>
      </c>
      <c r="I265" s="19">
        <f>SUM(E265:H265)-MIN(E265:H265)</f>
        <v>65</v>
      </c>
      <c r="J265" s="19">
        <v>3</v>
      </c>
      <c r="P265" s="59"/>
      <c r="Q265" s="60"/>
      <c r="R265" s="40"/>
      <c r="S265" s="60"/>
      <c r="T265" s="31"/>
      <c r="U265" s="31"/>
      <c r="V265" s="31"/>
      <c r="W265" s="31"/>
      <c r="X265" s="113"/>
      <c r="Y265" s="113"/>
    </row>
    <row r="266" spans="1:25">
      <c r="A266" s="140">
        <v>1996</v>
      </c>
      <c r="B266" s="168" t="s">
        <v>750</v>
      </c>
      <c r="C266" s="169" t="s">
        <v>735</v>
      </c>
      <c r="D266" s="168" t="s">
        <v>34</v>
      </c>
      <c r="E266" s="131">
        <v>0</v>
      </c>
      <c r="F266" s="131">
        <v>0</v>
      </c>
      <c r="G266" s="131">
        <v>0</v>
      </c>
      <c r="H266" s="131">
        <v>25</v>
      </c>
      <c r="I266" s="132">
        <f>SUM(E266:H266)-MIN(E266:H266)</f>
        <v>25</v>
      </c>
      <c r="J266" s="133">
        <v>4</v>
      </c>
    </row>
    <row r="267" spans="1:25">
      <c r="A267" s="59"/>
      <c r="B267" s="60"/>
      <c r="C267" s="172"/>
      <c r="D267" s="60"/>
      <c r="E267" s="31"/>
      <c r="F267" s="31"/>
      <c r="G267" s="31"/>
      <c r="H267" s="31"/>
      <c r="I267" s="113"/>
      <c r="J267" s="173"/>
    </row>
    <row r="268" spans="1:25">
      <c r="A268" s="59"/>
      <c r="B268" s="60"/>
      <c r="C268" s="40"/>
      <c r="D268" s="60"/>
      <c r="E268" s="31"/>
      <c r="F268" s="31"/>
      <c r="G268" s="31"/>
      <c r="H268" s="31"/>
      <c r="I268" s="173"/>
      <c r="J268" s="173"/>
    </row>
    <row r="269" spans="1:25">
      <c r="A269" s="111"/>
      <c r="B269" s="86"/>
      <c r="C269" s="86"/>
      <c r="D269" s="86"/>
      <c r="E269" s="31"/>
      <c r="F269" s="31"/>
      <c r="G269" s="31"/>
      <c r="H269" s="31"/>
      <c r="I269" s="113"/>
      <c r="J269" s="113"/>
    </row>
    <row r="270" spans="1:25">
      <c r="A270" s="111"/>
      <c r="B270" s="86"/>
      <c r="C270" s="86"/>
      <c r="D270" s="86"/>
      <c r="E270" s="31"/>
      <c r="F270" s="31"/>
      <c r="G270" s="31"/>
      <c r="H270" s="31"/>
      <c r="I270" s="113"/>
      <c r="J270" s="113"/>
    </row>
    <row r="271" spans="1:25">
      <c r="A271" s="111"/>
      <c r="B271" s="86"/>
      <c r="C271" s="86"/>
      <c r="D271" s="86"/>
      <c r="E271" s="31"/>
      <c r="F271" s="31"/>
      <c r="G271" s="31"/>
      <c r="H271" s="31"/>
      <c r="I271" s="113"/>
      <c r="J271" s="113"/>
    </row>
    <row r="272" spans="1:25">
      <c r="A272" s="111"/>
      <c r="B272" s="86"/>
      <c r="C272" s="86"/>
      <c r="D272" s="86"/>
      <c r="E272" s="31"/>
      <c r="F272" s="31"/>
      <c r="G272" s="31"/>
      <c r="H272" s="31"/>
      <c r="I272" s="113"/>
      <c r="J272" s="113"/>
    </row>
    <row r="273" spans="1:10">
      <c r="A273" s="111"/>
      <c r="B273" s="86"/>
      <c r="C273" s="86"/>
      <c r="D273" s="86"/>
      <c r="E273" s="31"/>
      <c r="F273" s="31"/>
      <c r="G273" s="31"/>
      <c r="H273" s="31"/>
      <c r="I273" s="113"/>
      <c r="J273" s="113"/>
    </row>
    <row r="274" spans="1:10">
      <c r="A274" s="111"/>
      <c r="B274" s="86"/>
      <c r="C274" s="86"/>
      <c r="D274" s="86"/>
      <c r="E274" s="31"/>
      <c r="F274" s="31"/>
      <c r="G274" s="31"/>
      <c r="H274" s="31"/>
      <c r="I274" s="113"/>
      <c r="J274" s="113"/>
    </row>
    <row r="275" spans="1:10">
      <c r="A275" s="111"/>
      <c r="B275" s="86"/>
      <c r="C275" s="86"/>
      <c r="D275" s="86"/>
      <c r="E275" s="31"/>
      <c r="F275" s="31"/>
      <c r="G275" s="31"/>
      <c r="H275" s="31"/>
      <c r="I275" s="113"/>
      <c r="J275" s="113"/>
    </row>
    <row r="276" spans="1:10">
      <c r="A276" s="111"/>
      <c r="B276" s="86"/>
      <c r="C276" s="86"/>
      <c r="D276" s="86"/>
      <c r="E276" s="31"/>
      <c r="F276" s="31"/>
      <c r="G276" s="31"/>
      <c r="H276" s="31"/>
      <c r="I276" s="113"/>
      <c r="J276" s="113"/>
    </row>
    <row r="277" spans="1:10">
      <c r="A277" s="111"/>
      <c r="B277" s="86"/>
      <c r="C277" s="86"/>
      <c r="D277" s="86"/>
      <c r="E277" s="31"/>
      <c r="F277" s="31"/>
      <c r="G277" s="31"/>
      <c r="H277" s="31"/>
      <c r="I277" s="113"/>
      <c r="J277" s="113"/>
    </row>
    <row r="278" spans="1:10">
      <c r="A278" s="111"/>
      <c r="B278" s="86"/>
      <c r="C278" s="86"/>
      <c r="D278" s="86"/>
      <c r="E278" s="31"/>
      <c r="F278" s="31"/>
      <c r="G278" s="31"/>
      <c r="H278" s="31"/>
      <c r="I278" s="113"/>
      <c r="J278" s="113"/>
    </row>
    <row r="279" spans="1:10">
      <c r="A279" s="111"/>
      <c r="B279" s="86"/>
      <c r="C279" s="86"/>
      <c r="D279" s="86"/>
      <c r="E279" s="31"/>
      <c r="F279" s="31"/>
      <c r="G279" s="31"/>
      <c r="H279" s="31"/>
      <c r="I279" s="113"/>
      <c r="J279" s="113"/>
    </row>
    <row r="280" spans="1:10">
      <c r="A280" s="111"/>
      <c r="B280" s="86"/>
      <c r="C280" s="86"/>
      <c r="D280" s="86"/>
      <c r="E280" s="31"/>
      <c r="F280" s="31"/>
      <c r="G280" s="31"/>
      <c r="H280" s="31"/>
      <c r="I280" s="113"/>
      <c r="J280" s="113"/>
    </row>
    <row r="281" spans="1:10">
      <c r="A281" s="111"/>
      <c r="B281" s="86"/>
      <c r="C281" s="86"/>
      <c r="D281" s="86"/>
      <c r="E281" s="31"/>
      <c r="F281" s="31"/>
      <c r="G281" s="31"/>
      <c r="H281" s="31"/>
      <c r="I281" s="113"/>
      <c r="J281" s="113"/>
    </row>
    <row r="282" spans="1:10">
      <c r="A282" s="111"/>
      <c r="B282" s="86"/>
      <c r="C282" s="86"/>
      <c r="D282" s="86"/>
      <c r="E282" s="31"/>
      <c r="F282" s="31"/>
      <c r="G282" s="31"/>
      <c r="H282" s="31"/>
      <c r="I282" s="113"/>
      <c r="J282" s="113"/>
    </row>
    <row r="283" spans="1:10">
      <c r="A283" s="111"/>
      <c r="B283" s="86"/>
      <c r="C283" s="86"/>
      <c r="D283" s="86"/>
      <c r="E283" s="31"/>
      <c r="F283" s="31"/>
      <c r="G283" s="31"/>
      <c r="H283" s="31"/>
      <c r="I283" s="113"/>
      <c r="J283" s="113"/>
    </row>
    <row r="284" spans="1:10">
      <c r="A284" s="59"/>
      <c r="B284" s="60"/>
      <c r="C284" s="40"/>
      <c r="D284" s="60"/>
      <c r="E284" s="31"/>
      <c r="F284" s="31"/>
      <c r="G284" s="31"/>
      <c r="H284" s="31"/>
      <c r="I284" s="173"/>
      <c r="J284" s="173"/>
    </row>
  </sheetData>
  <mergeCells count="7">
    <mergeCell ref="A92:J92"/>
    <mergeCell ref="A214:J214"/>
    <mergeCell ref="A162:J162"/>
    <mergeCell ref="A1:J1"/>
    <mergeCell ref="A2:J2"/>
    <mergeCell ref="A55:J55"/>
    <mergeCell ref="A124:J124"/>
  </mergeCells>
  <conditionalFormatting sqref="S1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S14:U2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0" r:id="rId1"/>
  <rowBreaks count="5" manualBreakCount="5">
    <brk id="53" max="16383" man="1"/>
    <brk id="90" max="16383" man="1"/>
    <brk id="122" max="16383" man="1"/>
    <brk id="160" max="16383" man="1"/>
    <brk id="212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Garçons</vt:lpstr>
      <vt:lpstr>Filles</vt:lpstr>
      <vt:lpstr>Garçons!Zone_d_impression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Mellir</dc:creator>
  <cp:lastModifiedBy>Mellir</cp:lastModifiedBy>
  <cp:lastPrinted>2014-02-17T10:07:34Z</cp:lastPrinted>
  <dcterms:created xsi:type="dcterms:W3CDTF">2014-02-16T18:16:41Z</dcterms:created>
  <dcterms:modified xsi:type="dcterms:W3CDTF">2014-02-17T10:40:55Z</dcterms:modified>
</cp:coreProperties>
</file>